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630"/>
  </bookViews>
  <sheets>
    <sheet name="Seguimiento31Ago2020" sheetId="2"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6" i="2" l="1"/>
  <c r="I16" i="2"/>
  <c r="N15" i="2"/>
  <c r="I15" i="2"/>
  <c r="N14" i="2"/>
  <c r="I14" i="2"/>
  <c r="N13" i="2"/>
  <c r="I13" i="2"/>
  <c r="N12" i="2"/>
  <c r="I12" i="2"/>
  <c r="N11" i="2"/>
  <c r="I11" i="2"/>
  <c r="N10" i="2"/>
  <c r="I10" i="2"/>
  <c r="N9" i="2"/>
  <c r="I9" i="2"/>
</calcChain>
</file>

<file path=xl/comments1.xml><?xml version="1.0" encoding="utf-8"?>
<comments xmlns="http://schemas.openxmlformats.org/spreadsheetml/2006/main">
  <authors>
    <author>Autor</author>
  </authors>
  <commentList>
    <comment ref="V6" authorId="0" shapeId="0">
      <text>
        <r>
          <rPr>
            <b/>
            <sz val="9"/>
            <color indexed="81"/>
            <rFont val="Tahoma"/>
            <family val="2"/>
          </rPr>
          <t>Autor:</t>
        </r>
        <r>
          <rPr>
            <sz val="9"/>
            <color indexed="81"/>
            <rFont val="Tahoma"/>
            <family val="2"/>
          </rPr>
          <t xml:space="preserve">
Una vez materializado un riesgo, el líder del proceso procederá de manera inmediata a aplicar el PLAN DE CONTINGENCIA, que permita la continuidad del servicio o el restablecimiento del mismo (si es el caso), se documentará dicho plan en el Plan de Mejoramiento Institucional y se replantearán los riesgos del proceso.</t>
        </r>
      </text>
    </comment>
    <comment ref="B7" authorId="0" shapeId="0">
      <text>
        <r>
          <rPr>
            <b/>
            <sz val="9"/>
            <color indexed="81"/>
            <rFont val="Tahoma"/>
            <family val="2"/>
          </rPr>
          <t>Autor:</t>
        </r>
        <r>
          <rPr>
            <sz val="9"/>
            <color indexed="81"/>
            <rFont val="Tahoma"/>
            <family val="2"/>
          </rPr>
          <t xml:space="preserve">
Mediante lluvia de ideas al interior del equipo de trabajo del proceso, se analizan las causas que podrían afectar el cumplimiento del objetivo, se nombra el riesgo y se clasifica.</t>
        </r>
      </text>
    </comment>
    <comment ref="E7" authorId="0" shapeId="0">
      <text>
        <r>
          <rPr>
            <b/>
            <sz val="9"/>
            <color indexed="81"/>
            <rFont val="Tahoma"/>
            <family val="2"/>
          </rPr>
          <t>Autor:</t>
        </r>
        <r>
          <rPr>
            <sz val="9"/>
            <color indexed="81"/>
            <rFont val="Tahoma"/>
            <family val="2"/>
          </rPr>
          <t xml:space="preserve">
Aspectos que pueden influir en los procesos y procedimientos y que generan una mayor vulnerabilidad frente al riesgo de corrupción</t>
        </r>
      </text>
    </comment>
    <comment ref="F7" authorId="0" shapeId="0">
      <text>
        <r>
          <rPr>
            <b/>
            <sz val="9"/>
            <color indexed="81"/>
            <rFont val="Tahoma"/>
            <family val="2"/>
          </rPr>
          <t>Autor:</t>
        </r>
        <r>
          <rPr>
            <sz val="9"/>
            <color indexed="81"/>
            <rFont val="Tahoma"/>
            <family val="2"/>
          </rPr>
          <t xml:space="preserve">
Consecuencias de la ocurrencia del riesgo sobre los objetivos de la entidad.</t>
        </r>
      </text>
    </comment>
    <comment ref="O7" authorId="0" shapeId="0">
      <text>
        <r>
          <rPr>
            <b/>
            <sz val="9"/>
            <color indexed="81"/>
            <rFont val="Tahoma"/>
            <family val="2"/>
          </rPr>
          <t>Autor:</t>
        </r>
        <r>
          <rPr>
            <sz val="9"/>
            <color indexed="81"/>
            <rFont val="Tahoma"/>
            <family val="2"/>
          </rPr>
          <t xml:space="preserve">
Evitar el riesgo: Tomar acciones para prevenir su materialización.
Reducir el Riesgo: Tomar acciones para disminuir tanto la probabilidad (acciones de prevención), como el impacto (acciones de protección).
Compartir o Transferir: reducir el efecto a través por ejemplo de una póliza de seguro.
Asumir el Riesgo: cuando se ha reducido o transferido.
</t>
        </r>
      </text>
    </comment>
    <comment ref="P7" authorId="0" shapeId="0">
      <text>
        <r>
          <rPr>
            <b/>
            <sz val="9"/>
            <color indexed="81"/>
            <rFont val="Tahoma"/>
            <family val="2"/>
          </rPr>
          <t>Autor:</t>
        </r>
        <r>
          <rPr>
            <sz val="9"/>
            <color indexed="81"/>
            <rFont val="Tahoma"/>
            <family val="2"/>
          </rPr>
          <t xml:space="preserve">
Conjunto de acciones tomadas para eliminar las causas de una no conformidad potencial u otra situación potencialmente indeseable o minimizar el riesgo.</t>
        </r>
      </text>
    </comment>
    <comment ref="R7" authorId="0" shapeId="0">
      <text>
        <r>
          <rPr>
            <b/>
            <sz val="9"/>
            <color indexed="81"/>
            <rFont val="Tahoma"/>
            <family val="2"/>
          </rPr>
          <t>Autor:</t>
        </r>
        <r>
          <rPr>
            <sz val="9"/>
            <color indexed="81"/>
            <rFont val="Tahoma"/>
            <family val="2"/>
          </rPr>
          <t xml:space="preserve">
El riesgo residual se asumirá y administrará por medio de las actividades propias del proceso asociado y su control y registro de avance se realizará en un reporte mensual o bimestral, de acuerdo al nivel en que quede catalogado.</t>
        </r>
      </text>
    </comment>
    <comment ref="G8" authorId="0" shapeId="0">
      <text>
        <r>
          <rPr>
            <b/>
            <sz val="9"/>
            <color indexed="81"/>
            <rFont val="Tahoma"/>
            <family val="2"/>
          </rPr>
          <t>Autor:
Rara vez</t>
        </r>
        <r>
          <rPr>
            <sz val="9"/>
            <color indexed="81"/>
            <rFont val="Tahoma"/>
            <family val="2"/>
          </rPr>
          <t xml:space="preserve">: Ecepcional, que ocurre en excepcionales.
</t>
        </r>
        <r>
          <rPr>
            <b/>
            <sz val="9"/>
            <color indexed="81"/>
            <rFont val="Tahoma"/>
            <family val="2"/>
          </rPr>
          <t>Impobrable:</t>
        </r>
        <r>
          <rPr>
            <sz val="9"/>
            <color indexed="81"/>
            <rFont val="Tahoma"/>
            <family val="2"/>
          </rPr>
          <t xml:space="preserve"> Improbable, puede ocurrir
Posible: posible, es posible que suceda.
</t>
        </r>
        <r>
          <rPr>
            <b/>
            <sz val="9"/>
            <color indexed="81"/>
            <rFont val="Tahoma"/>
            <family val="2"/>
          </rPr>
          <t>Probable</t>
        </r>
        <r>
          <rPr>
            <sz val="9"/>
            <color indexed="81"/>
            <rFont val="Tahoma"/>
            <family val="2"/>
          </rPr>
          <t xml:space="preserve">: Es probable, ocurre en la mayoría de los casos.
</t>
        </r>
        <r>
          <rPr>
            <b/>
            <sz val="9"/>
            <color indexed="81"/>
            <rFont val="Tahoma"/>
            <family val="2"/>
          </rPr>
          <t>Casi seguro:</t>
        </r>
        <r>
          <rPr>
            <sz val="9"/>
            <color indexed="81"/>
            <rFont val="Tahoma"/>
            <family val="2"/>
          </rPr>
          <t xml:space="preserve"> Esmuy seguro, el evento ocurre en la mayoría de las circunstancias. Es muy seguro que se presente.</t>
        </r>
      </text>
    </comment>
    <comment ref="H8" authorId="0" shapeId="0">
      <text>
        <r>
          <rPr>
            <b/>
            <sz val="9"/>
            <color indexed="81"/>
            <rFont val="Tahoma"/>
            <family val="2"/>
          </rPr>
          <t>Autor:
Moderado:</t>
        </r>
        <r>
          <rPr>
            <sz val="9"/>
            <color indexed="81"/>
            <rFont val="Tahoma"/>
            <family val="2"/>
          </rPr>
          <t xml:space="preserve"> Afectación parcial al proceso y a la dependencia. Genera medianas consecuencias para la Organización.
</t>
        </r>
        <r>
          <rPr>
            <b/>
            <sz val="9"/>
            <color indexed="81"/>
            <rFont val="Tahoma"/>
            <family val="2"/>
          </rPr>
          <t>Mayor:</t>
        </r>
        <r>
          <rPr>
            <sz val="9"/>
            <color indexed="81"/>
            <rFont val="Tahoma"/>
            <family val="2"/>
          </rPr>
          <t xml:space="preserve"> Impacto negativo de la Organización. Genera altas consecuencias para la organización.
</t>
        </r>
        <r>
          <rPr>
            <b/>
            <sz val="9"/>
            <color indexed="81"/>
            <rFont val="Tahoma"/>
            <family val="2"/>
          </rPr>
          <t>Catastrófico:</t>
        </r>
        <r>
          <rPr>
            <sz val="9"/>
            <color indexed="81"/>
            <rFont val="Tahoma"/>
            <family val="2"/>
          </rPr>
          <t xml:space="preserve"> conscuencias desastrosas sobre el sector. Genera consecuencias desastrosas para la organización.</t>
        </r>
      </text>
    </comment>
    <comment ref="L8" authorId="0" shapeId="0">
      <text>
        <r>
          <rPr>
            <b/>
            <sz val="9"/>
            <color indexed="81"/>
            <rFont val="Tahoma"/>
            <family val="2"/>
          </rPr>
          <t>Autor:
Rara vez</t>
        </r>
        <r>
          <rPr>
            <sz val="9"/>
            <color indexed="81"/>
            <rFont val="Tahoma"/>
            <family val="2"/>
          </rPr>
          <t xml:space="preserve">: Ecepcional, que ocurre en excepcionales.
</t>
        </r>
        <r>
          <rPr>
            <b/>
            <sz val="9"/>
            <color indexed="81"/>
            <rFont val="Tahoma"/>
            <family val="2"/>
          </rPr>
          <t>Impobrable:</t>
        </r>
        <r>
          <rPr>
            <sz val="9"/>
            <color indexed="81"/>
            <rFont val="Tahoma"/>
            <family val="2"/>
          </rPr>
          <t xml:space="preserve"> Improbable, puede ocurrir
Posible: posible, es posible que suceda.
</t>
        </r>
        <r>
          <rPr>
            <b/>
            <sz val="9"/>
            <color indexed="81"/>
            <rFont val="Tahoma"/>
            <family val="2"/>
          </rPr>
          <t>Probable</t>
        </r>
        <r>
          <rPr>
            <sz val="9"/>
            <color indexed="81"/>
            <rFont val="Tahoma"/>
            <family val="2"/>
          </rPr>
          <t xml:space="preserve">: Es probable, ocurre en la mayoría de los casos.
</t>
        </r>
        <r>
          <rPr>
            <b/>
            <sz val="9"/>
            <color indexed="81"/>
            <rFont val="Tahoma"/>
            <family val="2"/>
          </rPr>
          <t>Casi seguro:</t>
        </r>
        <r>
          <rPr>
            <sz val="9"/>
            <color indexed="81"/>
            <rFont val="Tahoma"/>
            <family val="2"/>
          </rPr>
          <t xml:space="preserve"> Esmuy seguro, el evento ocurre en la mayoría de las circunstancias. Es muy seguro que se presente.</t>
        </r>
      </text>
    </comment>
    <comment ref="M8" authorId="0" shapeId="0">
      <text>
        <r>
          <rPr>
            <b/>
            <sz val="9"/>
            <color indexed="81"/>
            <rFont val="Tahoma"/>
            <family val="2"/>
          </rPr>
          <t>Autor:
Moderado:</t>
        </r>
        <r>
          <rPr>
            <sz val="9"/>
            <color indexed="81"/>
            <rFont val="Tahoma"/>
            <family val="2"/>
          </rPr>
          <t xml:space="preserve"> Afectación parcial al proceso y a la dependencia. Genera medianas consecuencias para la Organización.
</t>
        </r>
        <r>
          <rPr>
            <b/>
            <sz val="9"/>
            <color indexed="81"/>
            <rFont val="Tahoma"/>
            <family val="2"/>
          </rPr>
          <t>Mayor:</t>
        </r>
        <r>
          <rPr>
            <sz val="9"/>
            <color indexed="81"/>
            <rFont val="Tahoma"/>
            <family val="2"/>
          </rPr>
          <t xml:space="preserve"> Impacto negativo de la Organización. Genera altas consecuencias para la organización.
</t>
        </r>
        <r>
          <rPr>
            <b/>
            <sz val="9"/>
            <color indexed="81"/>
            <rFont val="Tahoma"/>
            <family val="2"/>
          </rPr>
          <t>Catastrófico:</t>
        </r>
        <r>
          <rPr>
            <sz val="9"/>
            <color indexed="81"/>
            <rFont val="Tahoma"/>
            <family val="2"/>
          </rPr>
          <t xml:space="preserve"> conscuencias desastrosas sobre el sector. Genera consecuencias desastrosas para la organización.</t>
        </r>
      </text>
    </comment>
  </commentList>
</comments>
</file>

<file path=xl/sharedStrings.xml><?xml version="1.0" encoding="utf-8"?>
<sst xmlns="http://schemas.openxmlformats.org/spreadsheetml/2006/main" count="158" uniqueCount="123">
  <si>
    <t>No.</t>
  </si>
  <si>
    <t>Nombre del riesgo</t>
  </si>
  <si>
    <t xml:space="preserve">
Clasificación del riesgo</t>
  </si>
  <si>
    <t xml:space="preserve">Causas </t>
  </si>
  <si>
    <t>Control</t>
  </si>
  <si>
    <t>Acción de Control</t>
  </si>
  <si>
    <t xml:space="preserve">Acciones Preventivas </t>
  </si>
  <si>
    <t xml:space="preserve">Responsable de la acción </t>
  </si>
  <si>
    <t>Plan de Contingencia</t>
  </si>
  <si>
    <t>Probabilidad</t>
  </si>
  <si>
    <t>Impacto</t>
  </si>
  <si>
    <t xml:space="preserve">Nivel </t>
  </si>
  <si>
    <t>Opción de manejo</t>
  </si>
  <si>
    <t>Fecha de Inicio</t>
  </si>
  <si>
    <t>Registro-Evidencia</t>
  </si>
  <si>
    <t>Acciones de contingencia ante posible materialización</t>
  </si>
  <si>
    <t xml:space="preserve">Evidencia-Registro </t>
  </si>
  <si>
    <t>X</t>
  </si>
  <si>
    <t>de Corrupción</t>
  </si>
  <si>
    <t>Evitar</t>
  </si>
  <si>
    <t>Subgerencia Administrativa y Financiera</t>
  </si>
  <si>
    <t>Mensual</t>
  </si>
  <si>
    <t>N/A</t>
  </si>
  <si>
    <t>11. Gestión financiera</t>
  </si>
  <si>
    <t>* Asegurar el cumplimiento de los lineamientos necesarios que garanticen la transparencia en el uso de los recursos de caja menor.</t>
  </si>
  <si>
    <t xml:space="preserve">Reducir </t>
  </si>
  <si>
    <t>* Informe caja menor</t>
  </si>
  <si>
    <t>Los recursos o fondos de trabajo constituidos por la entidad para el manejo y atención de gastos menores se encuentran debidamente administrados, soportados en actos administrativos, y reglado sus usos. Periódicamente se realizan arqueos por parte de control interno dejando las observaciones que correspondan y sean pertinentes para la administración en pro de la mejora continua.</t>
  </si>
  <si>
    <t>semestral</t>
  </si>
  <si>
    <t>Uso de la  documentación inherente al sistema de gestión de calidad con fines diferentes a los de la organización.</t>
  </si>
  <si>
    <t>* Adulteración o falsificación de los formatos para fines propios.</t>
  </si>
  <si>
    <t>Líder SGC</t>
  </si>
  <si>
    <t>* Documentación S.G.C.</t>
  </si>
  <si>
    <t>Dentro de las políticas de gestión documental se deben definir las acciones de control y uso de los instrumentos del sistema de gestión de la calidad - SGC.</t>
  </si>
  <si>
    <t>Trimestral</t>
  </si>
  <si>
    <t>14. Aplica para todos los procesos</t>
  </si>
  <si>
    <t>* Realizar la respectiva revisión a los controles necesarios para evitar la materialización del riesgo.</t>
  </si>
  <si>
    <t>6. Gestión de servicios públicos</t>
  </si>
  <si>
    <t>Gestión de Servicios Públicos</t>
  </si>
  <si>
    <t>* Realizar el respectivo seguimiento de los archivos de recaudo.</t>
  </si>
  <si>
    <t>Diario</t>
  </si>
  <si>
    <t>* Consignaciones de entidades recaudadoras                                                                                                                                                                                                                                                                                        * informe de facturación y recaudo conciliado con tesorería.</t>
  </si>
  <si>
    <t>Probabilidad de que no se contesté un derecho de petición en ejecución contractual</t>
  </si>
  <si>
    <t>12. Gestión Jurídica</t>
  </si>
  <si>
    <t>* Nulidades en procesos contractuales.                                                                                                                                                                                                                                                                                                        * Investigaciones disciplinarias.</t>
  </si>
  <si>
    <t>*Trazabilidad, oficina de correspondencia</t>
  </si>
  <si>
    <t xml:space="preserve">* Incluir observaciones dentro de los pliegos, para que este tipo de información sea dirigida a la oficina Jurídica y de contratación de la entidad. </t>
  </si>
  <si>
    <t xml:space="preserve"> Incluir observaciones dentro de los pliegos, para que este tipo de información sea dirigida a la oficina Jurídica y de contratación de la entidad. </t>
  </si>
  <si>
    <t>Oficina Jurídica y de Contratación</t>
  </si>
  <si>
    <t>* Correos electrónicos.                                                                                                                                                                                                                                                                                                                                  * Correspondencia</t>
  </si>
  <si>
    <t xml:space="preserve">Estudios previos superficiales </t>
  </si>
  <si>
    <t>5. Gestión de proyectos</t>
  </si>
  <si>
    <t xml:space="preserve">* Indebida planificación. </t>
  </si>
  <si>
    <t>Gestión  de proyectos</t>
  </si>
  <si>
    <t>* Contrato</t>
  </si>
  <si>
    <t>Las labores de supervisión de la ejecución de contratos se vienen documentando en los expedientes contractuales en términos normales, de acuerdo con los cronogramas y tiempos definidos.</t>
  </si>
  <si>
    <t xml:space="preserve">OBSERVACIONES GENERALES: </t>
  </si>
  <si>
    <t>Subgerencia Admisnitrativa y Financiera</t>
  </si>
  <si>
    <t>1. Gestión direccionamiento estratégico</t>
  </si>
  <si>
    <t>2. Gestión de mejoramiento contínuo</t>
  </si>
  <si>
    <t xml:space="preserve"> </t>
  </si>
  <si>
    <t>Los riesgos en la SOCIEDAD AGUAS DEL HUILA SA ESP, se consideran en gran parte de tipo preventivo según el correspondiente mapa de riesgos anticorrupción vigente documentado por la administración, con poca probabilidad de ocurrencia, para lo cual la administración lidera y está comprometida en mitigar cualquier hecho de corrupción.</t>
  </si>
  <si>
    <t>NIT 800'100.553 -2</t>
  </si>
  <si>
    <t xml:space="preserve">AGUAS DEL HUILA S.A. E.S.P.  </t>
  </si>
  <si>
    <t>Versión 5.0</t>
  </si>
  <si>
    <t>La entidad tiene definida la política de seguridad y privacidad de la información, la cual se encuentra fijada en la página web institucional.</t>
  </si>
  <si>
    <t>De acuerdo conel seguimiento de la atención de los derechos de petición relativos a procesos contractuales, no se evidencia incumplimientos en gestionarlos por parte del área de jurídica y contratación, quien es la dependencia que coordina las posibles observaciones a pliegos y convocatorias en general.</t>
  </si>
  <si>
    <t>Construir participativamente con cada una de las áreas el correspondiente plan anticorrupción y de atención al ciudadano del año 2020, conforme a los requisitos exigidos en el Decreto 2641 de 2012 y el Decreto 124 de 2016. Este instrumento debe estar armonizado según la metodología aplicada en la cartilla “Estrategias para la construcción del plan anticorrupción y de atención al ciudadano”, diseñada por la Secretaria de Transparencia de la Presidencia de la República, incluyendo sus cuatro (4) componentes básicos: 1. Metodología para la identificación de riesgos de corrupción y acciones para su manejo; 2. Estrategia antitrámites; 3. Rendición de cuentas (Conpes 3654 de 2010); y 4. Mecanismos para mejorar la atención al ciudadano.</t>
  </si>
  <si>
    <t xml:space="preserve">Riesgo Residual </t>
  </si>
  <si>
    <t>Periodo Seguimiento</t>
  </si>
  <si>
    <t>Fecha de terminación</t>
  </si>
  <si>
    <t xml:space="preserve">Posibilidad de  que se afecten los objetivos  de la entidad por el Incumplimiento  de los  requisitos Contractuales en los porcesos de vinculacion de personal
</t>
  </si>
  <si>
    <t>10. Gestión del recurso humano, Gestion del Conocimiento</t>
  </si>
  <si>
    <t xml:space="preserve">* Vinculacion del Personal sin perfil requerido 
*Incumplimiento al pago oportuno de los honorarios de los contratistas. 
* Desconocimiento de la normatividad  y requisitos organizacionales aplicables a la gestión del talento humano.                                                                                                                                                                                                          * Baja capacidad de respuesta ante los cambios imprevistos relacionados con Talento Humano.  
*Falta de controles de la información entregada por el contratista. 
*Falta de seguimiento al cronograma de actividades de los contratistas       </t>
  </si>
  <si>
    <t xml:space="preserve">* Incumplimiento de metas y objetivos institucionales                                                                                                                                                                      * investigaciones y sanciones legales.
*Perdida de credibilidad ante la comunidad y Gremios,
*Error en la entrega de información a los organos de control,
Diagnósticos equivocados del sector
*Baja Calidad en la Prestacion de los servicios </t>
  </si>
  <si>
    <t xml:space="preserve">* Dar cumplimiento a los Perfiles de los cargos definidos en el manual de funciones.
* Validación de la información  de la hoja de vida consignada en el SIGEP.
* Puntos de control definidos en el procedimiento Selección y vinculación de personal.
*Elaboracion del cronograma de actividades de los contratistas al  iniciar el contrato
*Hacer continuamente seguimiento a la ejecucion contractual  de los contratistas mediante los informes de seguimiento y supervision </t>
  </si>
  <si>
    <t xml:space="preserve">* Realizar seguimiento y control al cumplimiento de los requisitos de la  Selección y vinculación de personal,
*Realizar seguimiento y Revisión oportuna de los cronogramas e informes entregados por los contratistas.
*Documentar contactos de los sitios donde se ejecutarán las labores con el fin de evidenciar aleatoriamente la veracidad de los informes.
*Realizar seguimiento a la ejecucion contractual  de los contratistas mediante los informes de seguimiento y supervision </t>
  </si>
  <si>
    <t>Subgerencia Admisnitrativa y Financiera, Gestion del Conocimiento</t>
  </si>
  <si>
    <t>* Hojas de vida.                                                                                                                                                                                                                                                                                                                                   * Manual de funciones 
* Contrato                                                                                                                                                                                                                                                                                                                                                             * Informe de actividades 
*  Informe de supervisor
*  Informe de la aplicación de la encuesta de satisfacción del cliente.
*Cronograma de actividades</t>
  </si>
  <si>
    <t xml:space="preserve">* Inclusiones en gastos innecesarios. 
*Se incluya gastos que no estén contemplados por la caja menor
*  Superen el monto estipulados por caja menor 
*El responsable de la caja menor haga uso de los recursos  para beneficio propio o favorecimiento de terceros                                                                                                                                                                                                                                                                                   </t>
  </si>
  <si>
    <t>* Investigaciones y sanciones legales.                                                                                                                                                                                                                                                                                      * Detrimento patrimonial.
*Obras o servicios Inconclusos</t>
  </si>
  <si>
    <t xml:space="preserve">* Puntos de control en el procedimiento manejo de cajas menores en el momento que se autoriza el gasto.
*Arqueos  de Caja Menor 
*Realizacion de Auditoria Interna 
</t>
  </si>
  <si>
    <t>* Verificar que los soportes del gasto por caja menor contenga la firma autorizada del responsable del manejo de caja menor.</t>
  </si>
  <si>
    <t>8. Gestion Financiera ,Gestión de bienes y servicios, Gestion de Portafolio, Gestion Control Interno, Gestion de Servicios Publicos</t>
  </si>
  <si>
    <t xml:space="preserve">*Favorecimiento a terceros en el proceso de compra y/o ventas.
*Inversiones de dineros públicos en entidades de dudosa solidez financiera a cambio de beneficios propios de un o unos servidores públicos,
*Uso indebido de bienes para favorecimiento propio o de terceros 
* Falencias en los controles de almacén.                                                                                                                                                                                                                                    *Falencias en los controles  de vigilancia de la empresa.                                                                                                                                                                                     * Salida de bienes, no autorizados.
*Autorizar pagos sin el debido cumplimiento  de las obligaciones contractuales,
* La No Facturacion de los costos de conexion a los suscriptores 
* Falta un canal de comunicacion para realizar denuncias .
*Falta de control y seguimiento  al  recaudo de recursos financieros </t>
  </si>
  <si>
    <t>Subgerencia administrativa y financiera, Gestion de Bienes y Servicios,  Gestion Control Interno, Gestion Financiera, Gestion Portafolio, Gestion de Servicios Publicos</t>
  </si>
  <si>
    <t>*Cuentas de Cobro
*Infrome de Auditoria
*Cotizacion de los rendimientos
* Inventario
*Control de Compras y ventas
*Registro de Inscripcion de Ofertas
*Innforme de Comision
*Actas de conexión</t>
  </si>
  <si>
    <t>* Desconocimiento de la normatividad de la empresa.   
                                                                                                                                                                                                                                                              * la falta de capacitación a funcionarios o lideres de proceso a cerca del uso adecuado de esta.</t>
  </si>
  <si>
    <t xml:space="preserve">* Precedimientos debidamente establecidos.
*Capacitación a los líderes de procesos a cerca del uso y manejo adecuado de la normatividad y la documentación del sistema de Gestión de Calidad.  </t>
  </si>
  <si>
    <t>* Veificación de la respectivo uso de documentación.</t>
  </si>
  <si>
    <t xml:space="preserve">*Verificación de formatos y procedimientos  los portales de comunicacón de la organización (página wed, extranet, red interna, y a la documentación fisica) .
</t>
  </si>
  <si>
    <t>Manejo indebido de la información institucional en aspectos como: Revelar información confindencial de la Entidad a terceros; no divulgar información, documentos e informes de interés de la ciudadanía y otros requeridos por los entes de control.</t>
  </si>
  <si>
    <t>* Uso indebido de la información.                                                                                                                                                                                                                                                                      * Pérdida de credibilidad en la imagen institucional.
* Sanciones, demandas o acciones legales en contra de la Entidad</t>
  </si>
  <si>
    <t xml:space="preserve">* Control de acceso de los usuarios a los aplicativos a través de claves y definición de perfiles y permisos.                                                                
* Control a traves de las reglas definidas en el Firewall.                                                                                                                                                                                                                    *Establecimiento de política de tratamiento de datos                                                                                                                                                                                                                                                                                                                                                                                                                                                                                                                                                                          
</t>
  </si>
  <si>
    <t xml:space="preserve">* Defirnir políticas de seguridad para el manejo, administración y  tratamiento de datos personales de los titulares (clientes, suscriptores, comunidad en general) que interactuen con  la entidad.
*Desarrollar  herramientas tecnológicas que apoyen el cumplimiento de las políticas de seguridad y privacidad de la información.                                                                                                 * Ejecutar estrategias para dar cumplimiento con los  ïndices de transparencia de Entidades Públicas, a cargo de la oficina TIC.                                                                                                         </t>
  </si>
  <si>
    <t>° Politicas de seguridad definidas.</t>
  </si>
  <si>
    <t>Posibilidad de  que ocurran eventos de Desviacion  de recursos  que afecten el cumplimiento de los objetivos misionales</t>
  </si>
  <si>
    <t>* Realización de recaudo de algunas facturas en efectivo. 
*Recaudo de dinero para favorecimiento propio o de terceros
*Presiones indebidas 
*Carencia en los controles de los procedimientos</t>
  </si>
  <si>
    <t xml:space="preserve">* Sanciones disciplinarias, fiscales y/o penales.                                                           * reducción de los ingresos de la entidad.                 
*Enriquecimiento Ilicito de contratistas y / o servidores publicos                                                                                                                                                                                            </t>
  </si>
  <si>
    <t xml:space="preserve">
*Confrontación de los recaudos diarios enviados por la entidad recaudadora y registrados en el software con los ingresos bancarios registrados en tesorería </t>
  </si>
  <si>
    <t>Campañas publicitarias (radial o escrita) informando que los funcionarios no se encuentran autorizados para recibir pagos, que solo se debe realizar a traves de entidades bancarias o de recaudo autorizadas.</t>
  </si>
  <si>
    <t xml:space="preserve">* falta de trazabilidad desde la oficina de correspondencia que verifique la entrega oportuna y el destinatario correspondiente del derecho de petición.                                                                 </t>
  </si>
  <si>
    <t>* Sanciones legales.                                                                                                                                                                                                                                                                                                                                        * No se ejecuten los proyectos con los estandares de calidad requeridos.</t>
  </si>
  <si>
    <t xml:space="preserve">* Seguimiento y control en la elaboración de los estudios de conveniencia y/o previos </t>
  </si>
  <si>
    <t>* Realizar  la revisión de la descripción y las especificación al objeto a contratar</t>
  </si>
  <si>
    <t>* revisión del analisis técnico en tiempo establecido</t>
  </si>
  <si>
    <r>
      <t xml:space="preserve">Riesgo de Corrupción                                                                                                                                                                                                                                                                                                                                                                                                                                   </t>
    </r>
    <r>
      <rPr>
        <sz val="9"/>
        <color theme="3"/>
        <rFont val="Arial"/>
        <family val="2"/>
      </rPr>
      <t>Se define como: la posibilidad de que por acción u omisión, mediante el uso indebido de poder, de los recursos o de la información, se lesionen los intereses de una entidad y en consecuencia del Estado, para la obtención de un beneficio particular.</t>
    </r>
  </si>
  <si>
    <t xml:space="preserve">Probabilidad  de que se afecten  el proceso  de apoyo de la entidad  por la Pérdida de Recursos de Caja Menor 
</t>
  </si>
  <si>
    <t xml:space="preserve">Posibilidad de que la entidad pierda o deje de recibir  recursos financieros  por  las acciones de la  Gestion Financiera
</t>
  </si>
  <si>
    <t xml:space="preserve">Registro observaciones: </t>
  </si>
  <si>
    <t>* Detrimento patrimonial.
* Sanciones Legales y economicas.
* Sobrecostos 
*Procesos disciplinarias, fiscales y/o penales. 
*Pérdida de recursos fisicos  la entidad
*Disminucion de Ingresos ,
*Perdida de la imagen Institucional,
*Perdida de confianza en lo publico</t>
  </si>
  <si>
    <t xml:space="preserve">* Cotizar mínimo (3) entidades financiera que cumplan los requisitos del manual de porcedimientos de Inversion 
* Realizar revisión periódica de los inventarios.
Publicacion de los procesos de compra y ventas de la entidad,
*Oportuno cumplimiento a la programación de las auditorias ,
*Supervision e inspección de campo a los municipios consecionados 
</t>
  </si>
  <si>
    <t>Seguimiento 2021 a las acciones establecidas en el Mapa de Riesgos de Corrupción por la Oficina de Control Interno</t>
  </si>
  <si>
    <t xml:space="preserve">* Desconocimiento de la normatividad vigente.                                                                                                                                                                                                                                                                                                                  *  Canales de información poco seguros.                                                             
*falta una política de tratamiento de datos                                                                                                                                                                                                                             </t>
  </si>
  <si>
    <r>
      <t>*Seguimiento  de la Subgerencia administrativa y Financiera,
*Puntos de Control en los subprocesos pertenecientes a Gestion Financiera (Cartera,Presupuesto, Contabilidad y Tesoreria) 
*Dar cumplimiento al manual de procedimientos de inversion ,
* Puntos de control del procedimiento respectivo.                                                                                                                                                                                                                                                          * Inspección en el inventario anual.                                                                                                                                                                                                                                                                                        * Control a las Órdenes de salida de equipos.                                         
* Seguimiento al Servicio de Seguridad y V</t>
    </r>
    <r>
      <rPr>
        <sz val="8"/>
        <color theme="9" tint="-0.499984740745262"/>
        <rFont val="Arial"/>
        <family val="2"/>
      </rPr>
      <t>igilancia Privada.
* Mantener y hacer seguimineto a las  Hojas de vida  de los bienes de la entidad</t>
    </r>
    <r>
      <rPr>
        <sz val="8"/>
        <color theme="1"/>
        <rFont val="Arial"/>
        <family val="2"/>
      </rPr>
      <t xml:space="preserve">. 
*Verificacion de la idoneidad del Proponente 
*Autorizacion del servicio por parte del porfesional del area de tecnica -  no
</t>
    </r>
  </si>
  <si>
    <t>anual</t>
  </si>
  <si>
    <t>El área de servicios públicos realizó mensualmente un cuadro con los recaudos diarios recibidos por parte de las entidades recaudadoras; la cual es verificada por el area tesoreria, de acuerdo a las consignaciones recibidas por las mismas.</t>
  </si>
  <si>
    <t>C</t>
  </si>
  <si>
    <t>Puntos de Control en los subprocesos pertenecientes a Gestion Financiera (Cartera, presupuesto, contabilidad y tesorería), al igual de todos los demás procesos misionales y de apoyo son fundamentales para contrarrestar ocurrencia de riesgos frente a la posibilidad de que la entidad pierda o deje de recibir  recursos financieros. 
Se realizó aditoria integral a gestion de bienes y servicios de la entidad, efectuando tomas físicas de los diferentes inventarios de la entidad tanto de mercancias como de activos físicos, además de verificar los procedimientos de ingresos a inventarios por compras a diferentes proveedores como las salidadas por venta, devoluciones y bajas, reportando resultados a la Administración la cual consignó recomendaciones, para la construcción de plan de mejora.
Se realizó auditoria de control interno al area de tesorería, verificando el cumplimiento de la inversion de titulos que posee la entidaden constitucion de CDTs, y las inversiones que posee la entidad en acciones en otras compañias como QUINSA,  se comunicaron los resultados para plan de mejora a la administración.
No se encontraron eventos que tengan que ver con actos de corrupción</t>
  </si>
  <si>
    <r>
      <t>La planta de personal de la entidad no ha variado. Los requisitos y perfiles de los cargos se encuentran documentados en el manual de funciones y competencias laborales. Aunque administrativamente para este riesgo documentado su valoración inicial como el riesgo residual están determinados como altos, no se tiene evidencia de su materialización y debería revaluarse su incidencia, en la actualización de la vigencia</t>
    </r>
    <r>
      <rPr>
        <sz val="8"/>
        <color rgb="FFFF0000"/>
        <rFont val="Arial"/>
        <family val="2"/>
      </rPr>
      <t xml:space="preserve"> </t>
    </r>
    <r>
      <rPr>
        <sz val="8"/>
        <color theme="1"/>
        <rFont val="Arial"/>
        <family val="2"/>
      </rPr>
      <t xml:space="preserve">2020 </t>
    </r>
    <r>
      <rPr>
        <sz val="8"/>
        <rFont val="Arial"/>
        <family val="2"/>
      </rPr>
      <t>del mapa de riesgos de corrupción.</t>
    </r>
  </si>
  <si>
    <r>
      <t xml:space="preserve">*Seguimiento  y control a las cuentas que se registren en la organización, 
</t>
    </r>
    <r>
      <rPr>
        <sz val="8"/>
        <color theme="1"/>
        <rFont val="Arial"/>
        <family val="2"/>
      </rPr>
      <t>*Auditoría a los inventarios de activos fijos de la entidad ,</t>
    </r>
    <r>
      <rPr>
        <sz val="8"/>
        <rFont val="Arial"/>
        <family val="2"/>
      </rPr>
      <t xml:space="preserve">
*</t>
    </r>
    <r>
      <rPr>
        <sz val="8"/>
        <color theme="1"/>
        <rFont val="Arial"/>
        <family val="2"/>
      </rPr>
      <t xml:space="preserve">Verificar el cumplimiento de los requisitos del manual de procedimientos de Inversión,
*Seguimiento y control a las  salidas de los bienes o elementos de consumo.
*Verificación y validación de los documentos entregados por los proponentes,
* Reporte oportuno de los casos de corrupción ante los entes de control </t>
    </r>
    <r>
      <rPr>
        <sz val="8"/>
        <rFont val="Arial"/>
        <family val="2"/>
      </rPr>
      <t xml:space="preserve">
*Seguimiento por parte de los coordinadadores de servicios Públicos 
*Diseñar un canal de comunicación para realizar las denuncias</t>
    </r>
  </si>
  <si>
    <t>*Seguimiento al cumplimiento de los minimos requistos del manual de fucnion ,
*Seguimiento y revisión a los informes presentados por el Contratista.
*Seguimiento al cumplimiento del cronograma del contratista.</t>
  </si>
  <si>
    <t xml:space="preserve">  Informe de seguimiento al Mapa de Riesgos de Corrupción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</si>
</sst>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11"/>
      <color theme="1"/>
      <name val="Calibri"/>
      <family val="2"/>
      <scheme val="minor"/>
    </font>
    <font>
      <sz val="10"/>
      <color theme="3"/>
      <name val="Arial"/>
      <family val="2"/>
    </font>
    <font>
      <b/>
      <sz val="10"/>
      <color theme="3"/>
      <name val="Arial"/>
      <family val="2"/>
    </font>
    <font>
      <b/>
      <sz val="9"/>
      <color theme="9" tint="-0.499984740745262"/>
      <name val="Arial"/>
      <family val="2"/>
    </font>
    <font>
      <b/>
      <sz val="9"/>
      <color theme="0"/>
      <name val="Arial"/>
      <family val="2"/>
    </font>
    <font>
      <b/>
      <sz val="9"/>
      <color theme="5" tint="-0.249977111117893"/>
      <name val="Arial"/>
      <family val="2"/>
    </font>
    <font>
      <sz val="10"/>
      <name val="Calibri Light"/>
      <family val="2"/>
    </font>
    <font>
      <sz val="9"/>
      <color indexed="81"/>
      <name val="Tahoma"/>
      <family val="2"/>
    </font>
    <font>
      <b/>
      <sz val="9"/>
      <color indexed="81"/>
      <name val="Tahoma"/>
      <family val="2"/>
    </font>
    <font>
      <sz val="9"/>
      <color theme="1"/>
      <name val="Calibri"/>
      <family val="2"/>
      <scheme val="minor"/>
    </font>
    <font>
      <sz val="8"/>
      <color theme="3"/>
      <name val="Arial"/>
      <family val="2"/>
    </font>
    <font>
      <sz val="12"/>
      <color theme="3"/>
      <name val="Arial"/>
      <family val="2"/>
    </font>
    <font>
      <sz val="10"/>
      <name val="Calibri"/>
      <family val="2"/>
      <scheme val="minor"/>
    </font>
    <font>
      <b/>
      <sz val="16"/>
      <color theme="0"/>
      <name val="Calibri"/>
      <family val="2"/>
      <scheme val="minor"/>
    </font>
    <font>
      <sz val="10"/>
      <name val="Arial"/>
      <family val="2"/>
    </font>
    <font>
      <sz val="8"/>
      <name val="Arial"/>
      <family val="2"/>
    </font>
    <font>
      <sz val="8"/>
      <color theme="1"/>
      <name val="Arial"/>
      <family val="2"/>
    </font>
    <font>
      <sz val="8"/>
      <color indexed="8"/>
      <name val="Arial"/>
      <family val="2"/>
    </font>
    <font>
      <b/>
      <sz val="9"/>
      <color theme="3"/>
      <name val="Arial"/>
      <family val="2"/>
    </font>
    <font>
      <sz val="9"/>
      <color theme="3"/>
      <name val="Arial"/>
      <family val="2"/>
    </font>
    <font>
      <sz val="8"/>
      <color rgb="FFFF0000"/>
      <name val="Arial"/>
      <family val="2"/>
    </font>
    <font>
      <sz val="8"/>
      <color theme="9" tint="-0.499984740745262"/>
      <name val="Arial"/>
      <family val="2"/>
    </font>
  </fonts>
  <fills count="12">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0070C0"/>
        <bgColor indexed="64"/>
      </patternFill>
    </fill>
    <fill>
      <patternFill patternType="solid">
        <fgColor theme="9" tint="-0.249977111117893"/>
        <bgColor indexed="64"/>
      </patternFill>
    </fill>
    <fill>
      <patternFill patternType="solid">
        <fgColor indexed="9"/>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7" tint="-0.249977111117893"/>
        <bgColor indexed="64"/>
      </patternFill>
    </fill>
  </fills>
  <borders count="31">
    <border>
      <left/>
      <right/>
      <top/>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right/>
      <top style="thin">
        <color theme="9" tint="-0.24994659260841701"/>
      </top>
      <bottom style="thin">
        <color theme="9" tint="-0.24994659260841701"/>
      </bottom>
      <diagonal/>
    </border>
    <border>
      <left style="double">
        <color theme="9" tint="-0.24994659260841701"/>
      </left>
      <right/>
      <top style="double">
        <color theme="9" tint="-0.24994659260841701"/>
      </top>
      <bottom style="double">
        <color theme="9" tint="-0.24994659260841701"/>
      </bottom>
      <diagonal/>
    </border>
    <border>
      <left/>
      <right/>
      <top style="double">
        <color theme="9" tint="-0.24994659260841701"/>
      </top>
      <bottom style="double">
        <color theme="9" tint="-0.24994659260841701"/>
      </bottom>
      <diagonal/>
    </border>
    <border>
      <left/>
      <right style="double">
        <color theme="9" tint="-0.24994659260841701"/>
      </right>
      <top style="double">
        <color theme="9" tint="-0.24994659260841701"/>
      </top>
      <bottom style="double">
        <color theme="9" tint="-0.24994659260841701"/>
      </bottom>
      <diagonal/>
    </border>
    <border>
      <left/>
      <right/>
      <top style="double">
        <color theme="9" tint="-0.24994659260841701"/>
      </top>
      <bottom/>
      <diagonal/>
    </border>
    <border>
      <left style="double">
        <color theme="9" tint="-0.24994659260841701"/>
      </left>
      <right/>
      <top style="double">
        <color theme="9" tint="-0.24994659260841701"/>
      </top>
      <bottom/>
      <diagonal/>
    </border>
    <border>
      <left style="double">
        <color theme="9" tint="-0.24994659260841701"/>
      </left>
      <right/>
      <top/>
      <bottom style="double">
        <color theme="9" tint="-0.24994659260841701"/>
      </bottom>
      <diagonal/>
    </border>
    <border>
      <left style="double">
        <color theme="9" tint="-0.24994659260841701"/>
      </left>
      <right/>
      <top/>
      <bottom/>
      <diagonal/>
    </border>
    <border>
      <left/>
      <right/>
      <top/>
      <bottom style="double">
        <color theme="9" tint="-0.2499465926084170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right style="thin">
        <color theme="9" tint="-0.24994659260841701"/>
      </right>
      <top style="thin">
        <color theme="9" tint="-0.24994659260841701"/>
      </top>
      <bottom style="thin">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9" tint="-0.24994659260841701"/>
      </left>
      <right/>
      <top/>
      <bottom style="thin">
        <color theme="9" tint="-0.24994659260841701"/>
      </bottom>
      <diagonal/>
    </border>
    <border>
      <left/>
      <right/>
      <top/>
      <bottom style="thin">
        <color theme="9" tint="-0.24994659260841701"/>
      </bottom>
      <diagonal/>
    </border>
    <border>
      <left style="thin">
        <color theme="9" tint="-0.24994659260841701"/>
      </left>
      <right/>
      <top/>
      <bottom/>
      <diagonal/>
    </border>
    <border>
      <left style="thin">
        <color theme="9" tint="-0.24994659260841701"/>
      </left>
      <right/>
      <top style="thin">
        <color theme="9" tint="-0.24994659260841701"/>
      </top>
      <bottom/>
      <diagonal/>
    </border>
    <border>
      <left/>
      <right style="double">
        <color theme="9" tint="-0.24994659260841701"/>
      </right>
      <top/>
      <bottom style="thin">
        <color theme="9" tint="-0.24994659260841701"/>
      </bottom>
      <diagonal/>
    </border>
  </borders>
  <cellStyleXfs count="2">
    <xf numFmtId="0" fontId="0" fillId="0" borderId="0"/>
    <xf numFmtId="0" fontId="15" fillId="0" borderId="0"/>
  </cellStyleXfs>
  <cellXfs count="80">
    <xf numFmtId="0" fontId="0" fillId="0" borderId="0" xfId="0"/>
    <xf numFmtId="0" fontId="2" fillId="2" borderId="0" xfId="0" applyFont="1" applyFill="1" applyBorder="1" applyAlignment="1" applyProtection="1">
      <alignment vertical="center" wrapText="1"/>
    </xf>
    <xf numFmtId="0" fontId="2" fillId="2" borderId="14" xfId="0" applyFont="1" applyFill="1" applyBorder="1" applyAlignment="1" applyProtection="1">
      <alignment vertical="center" wrapText="1"/>
    </xf>
    <xf numFmtId="0" fontId="2" fillId="2" borderId="15" xfId="0" applyFont="1" applyFill="1" applyBorder="1" applyAlignment="1" applyProtection="1">
      <alignment vertical="center" wrapText="1"/>
    </xf>
    <xf numFmtId="0" fontId="2" fillId="2" borderId="17" xfId="0" applyFont="1" applyFill="1" applyBorder="1" applyAlignment="1" applyProtection="1">
      <alignment vertical="center" wrapText="1"/>
    </xf>
    <xf numFmtId="0" fontId="2" fillId="2" borderId="18" xfId="0" applyFont="1" applyFill="1" applyBorder="1" applyAlignment="1" applyProtection="1">
      <alignment vertical="center" wrapText="1"/>
    </xf>
    <xf numFmtId="0" fontId="2" fillId="2" borderId="20" xfId="0" applyFont="1" applyFill="1" applyBorder="1" applyAlignment="1" applyProtection="1">
      <alignment vertical="center" wrapText="1"/>
    </xf>
    <xf numFmtId="0" fontId="7" fillId="6" borderId="0" xfId="0" applyFont="1" applyFill="1"/>
    <xf numFmtId="0" fontId="0" fillId="0" borderId="0" xfId="0" applyAlignment="1">
      <alignment horizontal="left"/>
    </xf>
    <xf numFmtId="0" fontId="17" fillId="0" borderId="22" xfId="0" applyFont="1" applyBorder="1" applyAlignment="1">
      <alignment horizontal="justify" vertical="top" wrapText="1"/>
    </xf>
    <xf numFmtId="0" fontId="16" fillId="5" borderId="22" xfId="0" applyFont="1" applyFill="1" applyBorder="1" applyAlignment="1">
      <alignment horizontal="justify" vertical="top" wrapText="1"/>
    </xf>
    <xf numFmtId="0" fontId="16" fillId="3" borderId="22" xfId="0" applyFont="1" applyFill="1" applyBorder="1" applyAlignment="1">
      <alignment horizontal="justify" vertical="top"/>
    </xf>
    <xf numFmtId="0" fontId="16" fillId="3" borderId="22" xfId="0" applyFont="1" applyFill="1" applyBorder="1" applyAlignment="1">
      <alignment horizontal="justify" vertical="top" wrapText="1"/>
    </xf>
    <xf numFmtId="0" fontId="17" fillId="3" borderId="22" xfId="0" applyFont="1" applyFill="1" applyBorder="1" applyAlignment="1">
      <alignment horizontal="justify" vertical="top" wrapText="1"/>
    </xf>
    <xf numFmtId="0" fontId="16" fillId="3" borderId="22" xfId="0" applyFont="1" applyFill="1" applyBorder="1" applyAlignment="1" applyProtection="1">
      <alignment horizontal="justify" vertical="top" wrapText="1"/>
      <protection locked="0"/>
    </xf>
    <xf numFmtId="14" fontId="16" fillId="3" borderId="22" xfId="0" applyNumberFormat="1" applyFont="1" applyFill="1" applyBorder="1" applyAlignment="1">
      <alignment horizontal="justify" vertical="top" wrapText="1"/>
    </xf>
    <xf numFmtId="0" fontId="18" fillId="3" borderId="22" xfId="0" applyFont="1" applyFill="1" applyBorder="1" applyAlignment="1">
      <alignment horizontal="justify" vertical="top" wrapText="1"/>
    </xf>
    <xf numFmtId="0" fontId="16" fillId="8" borderId="22" xfId="0" applyFont="1" applyFill="1" applyBorder="1" applyAlignment="1">
      <alignment horizontal="justify" vertical="top"/>
    </xf>
    <xf numFmtId="0" fontId="16" fillId="8" borderId="22" xfId="0" applyFont="1" applyFill="1" applyBorder="1" applyAlignment="1">
      <alignment horizontal="justify" vertical="top" wrapText="1"/>
    </xf>
    <xf numFmtId="0" fontId="17" fillId="8" borderId="22" xfId="0" applyFont="1" applyFill="1" applyBorder="1" applyAlignment="1">
      <alignment horizontal="justify" vertical="top" wrapText="1"/>
    </xf>
    <xf numFmtId="0" fontId="16" fillId="8" borderId="22" xfId="0" applyFont="1" applyFill="1" applyBorder="1" applyAlignment="1" applyProtection="1">
      <alignment horizontal="justify" vertical="top" wrapText="1"/>
      <protection locked="0"/>
    </xf>
    <xf numFmtId="14" fontId="16" fillId="8" borderId="22" xfId="0" applyNumberFormat="1" applyFont="1" applyFill="1" applyBorder="1" applyAlignment="1">
      <alignment horizontal="justify" vertical="top" wrapText="1"/>
    </xf>
    <xf numFmtId="0" fontId="18" fillId="8" borderId="22" xfId="0" applyFont="1" applyFill="1" applyBorder="1" applyAlignment="1">
      <alignment horizontal="justify" vertical="top" wrapText="1"/>
    </xf>
    <xf numFmtId="0" fontId="4" fillId="9" borderId="2" xfId="0" applyFont="1" applyFill="1" applyBorder="1" applyAlignment="1">
      <alignment horizontal="center" vertical="center" textRotation="90" wrapText="1"/>
    </xf>
    <xf numFmtId="0" fontId="4" fillId="9" borderId="2" xfId="0" applyFont="1" applyFill="1" applyBorder="1" applyAlignment="1">
      <alignment horizontal="left" vertical="center" textRotation="90" wrapText="1"/>
    </xf>
    <xf numFmtId="16" fontId="6" fillId="10" borderId="22" xfId="0" applyNumberFormat="1" applyFont="1" applyFill="1" applyBorder="1" applyAlignment="1">
      <alignment horizontal="center" vertical="center" textRotation="90" wrapText="1"/>
    </xf>
    <xf numFmtId="16" fontId="6" fillId="10" borderId="22" xfId="0" applyNumberFormat="1" applyFont="1" applyFill="1" applyBorder="1" applyAlignment="1">
      <alignment horizontal="center" vertical="center" wrapText="1"/>
    </xf>
    <xf numFmtId="0" fontId="16" fillId="11" borderId="22" xfId="0" applyFont="1" applyFill="1" applyBorder="1" applyAlignment="1">
      <alignment horizontal="justify" vertical="top" wrapText="1"/>
    </xf>
    <xf numFmtId="0" fontId="17" fillId="8" borderId="23" xfId="0" applyFont="1" applyFill="1" applyBorder="1" applyAlignment="1">
      <alignment horizontal="justify" vertical="top"/>
    </xf>
    <xf numFmtId="0" fontId="17" fillId="8" borderId="24" xfId="0" applyFont="1" applyFill="1" applyBorder="1" applyAlignment="1">
      <alignment horizontal="justify" vertical="top"/>
    </xf>
    <xf numFmtId="0" fontId="17" fillId="8" borderId="25" xfId="0" applyFont="1" applyFill="1" applyBorder="1" applyAlignment="1">
      <alignment horizontal="justify" vertical="top"/>
    </xf>
    <xf numFmtId="0" fontId="17" fillId="3" borderId="23" xfId="0" applyFont="1" applyFill="1" applyBorder="1" applyAlignment="1">
      <alignment horizontal="justify" vertical="top"/>
    </xf>
    <xf numFmtId="0" fontId="17" fillId="3" borderId="24" xfId="0" applyFont="1" applyFill="1" applyBorder="1" applyAlignment="1">
      <alignment horizontal="justify" vertical="top"/>
    </xf>
    <xf numFmtId="0" fontId="17" fillId="3" borderId="25" xfId="0" applyFont="1" applyFill="1" applyBorder="1" applyAlignment="1">
      <alignment horizontal="justify" vertical="top"/>
    </xf>
    <xf numFmtId="0" fontId="6" fillId="10" borderId="22" xfId="0" applyFont="1" applyFill="1" applyBorder="1" applyAlignment="1">
      <alignment horizontal="center" vertical="center" wrapText="1"/>
    </xf>
    <xf numFmtId="0" fontId="16" fillId="3" borderId="26" xfId="0" applyFont="1" applyFill="1" applyBorder="1" applyAlignment="1" applyProtection="1">
      <alignment horizontal="justify" vertical="top" wrapText="1"/>
      <protection locked="0"/>
    </xf>
    <xf numFmtId="0" fontId="16" fillId="3" borderId="27" xfId="0" applyFont="1" applyFill="1" applyBorder="1" applyAlignment="1" applyProtection="1">
      <alignment horizontal="justify" vertical="top" wrapText="1"/>
      <protection locked="0"/>
    </xf>
    <xf numFmtId="0" fontId="16" fillId="3" borderId="30" xfId="0" applyFont="1" applyFill="1" applyBorder="1" applyAlignment="1" applyProtection="1">
      <alignment horizontal="justify" vertical="top" wrapText="1"/>
      <protection locked="0"/>
    </xf>
    <xf numFmtId="0" fontId="17" fillId="3" borderId="23" xfId="0" applyFont="1" applyFill="1" applyBorder="1" applyAlignment="1">
      <alignment horizontal="justify" vertical="top" wrapText="1"/>
    </xf>
    <xf numFmtId="0" fontId="14" fillId="5" borderId="1" xfId="0" applyFont="1" applyFill="1" applyBorder="1" applyAlignment="1">
      <alignment horizontal="center" vertical="center"/>
    </xf>
    <xf numFmtId="0" fontId="14" fillId="5" borderId="3" xfId="0" applyFont="1" applyFill="1" applyBorder="1" applyAlignment="1">
      <alignment horizontal="center" vertical="center"/>
    </xf>
    <xf numFmtId="0" fontId="2" fillId="2" borderId="28"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1" fillId="0" borderId="7" xfId="0" applyFont="1" applyBorder="1" applyAlignment="1">
      <alignment horizontal="center" vertical="top"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0" fillId="0" borderId="5" xfId="0" applyFont="1" applyBorder="1" applyAlignment="1">
      <alignment horizontal="justify" vertical="top" wrapText="1"/>
    </xf>
    <xf numFmtId="0" fontId="10" fillId="0" borderId="6" xfId="0" applyFont="1" applyBorder="1" applyAlignment="1">
      <alignment horizontal="justify" vertical="top" wrapText="1"/>
    </xf>
    <xf numFmtId="0" fontId="10" fillId="0" borderId="7" xfId="0" applyFont="1" applyBorder="1" applyAlignment="1">
      <alignment horizontal="justify" vertical="top" wrapText="1"/>
    </xf>
    <xf numFmtId="0" fontId="4" fillId="9" borderId="1"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29" xfId="0" applyFont="1" applyFill="1" applyBorder="1" applyAlignment="1">
      <alignment horizontal="center" vertical="center" wrapText="1"/>
    </xf>
    <xf numFmtId="0" fontId="2" fillId="2" borderId="9"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11" fillId="2" borderId="19"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2" fillId="2" borderId="13" xfId="0" applyFont="1" applyFill="1" applyBorder="1" applyAlignment="1" applyProtection="1">
      <alignment horizontal="center" vertical="center" wrapText="1"/>
    </xf>
    <xf numFmtId="0" fontId="12" fillId="2" borderId="14" xfId="0" applyFont="1" applyFill="1" applyBorder="1" applyAlignment="1" applyProtection="1">
      <alignment horizontal="center" vertical="center" wrapText="1"/>
    </xf>
    <xf numFmtId="0" fontId="11" fillId="2" borderId="16"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9" fillId="7" borderId="3" xfId="0" applyFont="1" applyFill="1" applyBorder="1" applyAlignment="1">
      <alignment horizontal="left" vertical="center" wrapText="1"/>
    </xf>
    <xf numFmtId="0" fontId="20" fillId="7" borderId="4" xfId="0" applyFont="1" applyFill="1" applyBorder="1" applyAlignment="1">
      <alignment horizontal="left" vertical="center" wrapText="1"/>
    </xf>
    <xf numFmtId="0" fontId="20" fillId="7" borderId="21" xfId="0" applyFont="1" applyFill="1" applyBorder="1" applyAlignment="1">
      <alignment horizontal="left" vertical="center" wrapText="1"/>
    </xf>
    <xf numFmtId="0" fontId="13" fillId="7" borderId="3" xfId="0" applyFont="1" applyFill="1" applyBorder="1" applyAlignment="1">
      <alignment horizontal="center"/>
    </xf>
    <xf numFmtId="0" fontId="13" fillId="7" borderId="4" xfId="0" applyFont="1" applyFill="1" applyBorder="1" applyAlignment="1">
      <alignment horizontal="center"/>
    </xf>
    <xf numFmtId="0" fontId="13" fillId="7" borderId="21" xfId="0" applyFont="1" applyFill="1" applyBorder="1" applyAlignment="1">
      <alignment horizontal="center"/>
    </xf>
    <xf numFmtId="0" fontId="5" fillId="4" borderId="1" xfId="0" applyFont="1" applyFill="1" applyBorder="1" applyAlignment="1">
      <alignment horizontal="center" vertical="center" wrapText="1"/>
    </xf>
  </cellXfs>
  <cellStyles count="2">
    <cellStyle name="Normal" xfId="0" builtinId="0"/>
    <cellStyle name="Normal 2" xfId="1"/>
  </cellStyles>
  <dxfs count="58">
    <dxf>
      <fill>
        <patternFill>
          <bgColor rgb="FF92D050"/>
        </patternFill>
      </fill>
    </dxf>
    <dxf>
      <fill>
        <patternFill>
          <bgColor rgb="FFFFFF66"/>
        </patternFill>
      </fill>
    </dxf>
    <dxf>
      <fill>
        <patternFill>
          <bgColor rgb="FFFF9966"/>
        </patternFill>
      </fill>
    </dxf>
    <dxf>
      <fill>
        <patternFill>
          <bgColor rgb="FFFF7C8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theme="0"/>
      </font>
    </dxf>
    <dxf>
      <font>
        <color theme="0"/>
      </font>
    </dxf>
    <dxf>
      <fill>
        <patternFill patternType="solid">
          <bgColor rgb="FF92D050"/>
        </patternFill>
      </fill>
    </dxf>
    <dxf>
      <fill>
        <patternFill patternType="solid">
          <bgColor rgb="FFFFFF66"/>
        </patternFill>
      </fill>
    </dxf>
    <dxf>
      <fill>
        <patternFill patternType="solid">
          <bgColor rgb="FFFF9966"/>
        </patternFill>
      </fill>
    </dxf>
    <dxf>
      <fill>
        <patternFill patternType="solid">
          <bgColor rgb="FFFF7C80"/>
        </patternFill>
      </fill>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cid:66C8DFD9-CC7E-4ECC-9D0F-EEDEA661B5D8@dafp.local"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1028700</xdr:colOff>
      <xdr:row>4</xdr:row>
      <xdr:rowOff>152400</xdr:rowOff>
    </xdr:from>
    <xdr:to>
      <xdr:col>1</xdr:col>
      <xdr:colOff>1028700</xdr:colOff>
      <xdr:row>4</xdr:row>
      <xdr:rowOff>666750</xdr:rowOff>
    </xdr:to>
    <xdr:pic>
      <xdr:nvPicPr>
        <xdr:cNvPr id="2" name="5A6F4341-AA7D-4600-9C08-30EE5AC7EFD6" descr="cid:66C8DFD9-CC7E-4ECC-9D0F-EEDEA661B5D8@dafp.local">
          <a:extLst>
            <a:ext uri="{FF2B5EF4-FFF2-40B4-BE49-F238E27FC236}">
              <a16:creationId xmlns:a16="http://schemas.microsoft.com/office/drawing/2014/main" id="{DCD05ECD-40EA-4EB9-9D32-EB33EA93BB4C}"/>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a:xfrm>
          <a:off x="1647825" y="152400"/>
          <a:ext cx="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1028700</xdr:colOff>
      <xdr:row>0</xdr:row>
      <xdr:rowOff>152400</xdr:rowOff>
    </xdr:from>
    <xdr:to>
      <xdr:col>1</xdr:col>
      <xdr:colOff>1028700</xdr:colOff>
      <xdr:row>0</xdr:row>
      <xdr:rowOff>666750</xdr:rowOff>
    </xdr:to>
    <xdr:pic>
      <xdr:nvPicPr>
        <xdr:cNvPr id="5" name="5A6F4341-AA7D-4600-9C08-30EE5AC7EFD6" descr="cid:66C8DFD9-CC7E-4ECC-9D0F-EEDEA661B5D8@dafp.local">
          <a:extLst>
            <a:ext uri="{FF2B5EF4-FFF2-40B4-BE49-F238E27FC236}">
              <a16:creationId xmlns:a16="http://schemas.microsoft.com/office/drawing/2014/main" id="{78F6E5B6-E0C1-4935-B18B-4A2A3D6D3AD7}"/>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a:xfrm>
          <a:off x="1390650" y="152400"/>
          <a:ext cx="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542925</xdr:colOff>
      <xdr:row>0</xdr:row>
      <xdr:rowOff>111921</xdr:rowOff>
    </xdr:from>
    <xdr:to>
      <xdr:col>1</xdr:col>
      <xdr:colOff>857250</xdr:colOff>
      <xdr:row>3</xdr:row>
      <xdr:rowOff>86555</xdr:rowOff>
    </xdr:to>
    <xdr:pic>
      <xdr:nvPicPr>
        <xdr:cNvPr id="6" name="5 Imagen">
          <a:extLst>
            <a:ext uri="{FF2B5EF4-FFF2-40B4-BE49-F238E27FC236}">
              <a16:creationId xmlns:a16="http://schemas.microsoft.com/office/drawing/2014/main" id="{A6639F82-8F8D-4CFC-83C4-E3D12000EDC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2925" y="111921"/>
          <a:ext cx="933450" cy="5080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3"/>
  <sheetViews>
    <sheetView tabSelected="1" topLeftCell="A3" zoomScale="86" zoomScaleNormal="86" workbookViewId="0">
      <pane ySplit="6" topLeftCell="A9" activePane="bottomLeft" state="frozen"/>
      <selection activeCell="A3" sqref="A3"/>
      <selection pane="bottomLeft" activeCell="A9" sqref="A9"/>
    </sheetView>
  </sheetViews>
  <sheetFormatPr baseColWidth="10" defaultRowHeight="15" x14ac:dyDescent="0.25"/>
  <cols>
    <col min="1" max="1" width="9.28515625" customWidth="1" collapsed="1"/>
    <col min="2" max="2" width="23.28515625" customWidth="1" collapsed="1"/>
    <col min="3" max="3" width="15.42578125" customWidth="1" collapsed="1"/>
    <col min="4" max="4" width="26.140625" customWidth="1" collapsed="1"/>
    <col min="5" max="6" width="30.7109375" customWidth="1" collapsed="1"/>
    <col min="7" max="8" width="4.7109375" style="7" customWidth="1" collapsed="1"/>
    <col min="9" max="9" width="12.7109375" style="7" customWidth="1" collapsed="1"/>
    <col min="10" max="10" width="29.28515625" customWidth="1" collapsed="1"/>
    <col min="11" max="11" width="22" customWidth="1" collapsed="1"/>
    <col min="12" max="13" width="4.7109375" customWidth="1" collapsed="1"/>
    <col min="14" max="14" width="12.5703125" customWidth="1" collapsed="1"/>
    <col min="15" max="15" width="15.42578125" customWidth="1" collapsed="1"/>
    <col min="16" max="16" width="30.7109375" customWidth="1" collapsed="1"/>
    <col min="17" max="17" width="16.85546875" customWidth="1" collapsed="1"/>
    <col min="18" max="18" width="15.28515625" customWidth="1" collapsed="1"/>
    <col min="19" max="19" width="13.28515625" customWidth="1" collapsed="1"/>
    <col min="20" max="20" width="16.28515625" customWidth="1" collapsed="1"/>
    <col min="21" max="21" width="15.7109375" customWidth="1" collapsed="1"/>
    <col min="22" max="22" width="18" customWidth="1" collapsed="1"/>
    <col min="23" max="23" width="17.5703125" customWidth="1" collapsed="1"/>
    <col min="24" max="24" width="2.140625" customWidth="1" collapsed="1"/>
    <col min="25" max="25" width="2.85546875" customWidth="1" collapsed="1"/>
    <col min="26" max="26" width="2.5703125" customWidth="1" collapsed="1"/>
    <col min="27" max="27" width="47" customWidth="1" collapsed="1"/>
  </cols>
  <sheetData>
    <row r="1" spans="1:27" ht="15.75" thickTop="1" x14ac:dyDescent="0.25">
      <c r="A1" s="59"/>
      <c r="B1" s="60"/>
      <c r="C1" s="65" t="s">
        <v>63</v>
      </c>
      <c r="D1" s="66"/>
      <c r="E1" s="66"/>
      <c r="F1" s="66"/>
      <c r="G1" s="66"/>
      <c r="H1" s="66"/>
      <c r="I1" s="66"/>
      <c r="J1" s="2"/>
      <c r="K1" s="2"/>
      <c r="L1" s="2"/>
      <c r="M1" s="2"/>
      <c r="N1" s="2"/>
      <c r="O1" s="2"/>
      <c r="P1" s="2"/>
      <c r="Q1" s="2"/>
      <c r="R1" s="2"/>
      <c r="S1" s="2"/>
      <c r="T1" s="2"/>
      <c r="U1" s="2"/>
      <c r="V1" s="2"/>
      <c r="W1" s="2"/>
      <c r="X1" s="2"/>
      <c r="Y1" s="2"/>
      <c r="Z1" s="2"/>
      <c r="AA1" s="3"/>
    </row>
    <row r="2" spans="1:27" ht="10.5" customHeight="1" thickBot="1" x14ac:dyDescent="0.3">
      <c r="A2" s="61"/>
      <c r="B2" s="62"/>
      <c r="C2" s="67" t="s">
        <v>62</v>
      </c>
      <c r="D2" s="68"/>
      <c r="E2" s="68"/>
      <c r="F2" s="68"/>
      <c r="G2" s="68"/>
      <c r="H2" s="68"/>
      <c r="I2" s="68"/>
      <c r="J2" s="1"/>
      <c r="K2" s="1"/>
      <c r="L2" s="1"/>
      <c r="M2" s="1"/>
      <c r="N2" s="1"/>
      <c r="O2" s="1"/>
      <c r="P2" s="1"/>
      <c r="Q2" s="1"/>
      <c r="R2" s="1"/>
      <c r="S2" s="1"/>
      <c r="T2" s="1"/>
      <c r="U2" s="1"/>
      <c r="V2" s="1"/>
      <c r="W2" s="1"/>
      <c r="X2" s="1"/>
      <c r="Y2" s="1"/>
      <c r="Z2" s="1"/>
      <c r="AA2" s="6"/>
    </row>
    <row r="3" spans="1:27" ht="15.75" thickTop="1" x14ac:dyDescent="0.25">
      <c r="A3" s="61"/>
      <c r="B3" s="62"/>
      <c r="C3" s="69" t="s">
        <v>122</v>
      </c>
      <c r="D3" s="70"/>
      <c r="E3" s="70"/>
      <c r="F3" s="70"/>
      <c r="G3" s="70"/>
      <c r="H3" s="70"/>
      <c r="I3" s="70"/>
      <c r="J3" s="2"/>
      <c r="K3" s="2"/>
      <c r="L3" s="2"/>
      <c r="M3" s="2"/>
      <c r="N3" s="2"/>
      <c r="O3" s="2"/>
      <c r="P3" s="2"/>
      <c r="Q3" s="2"/>
      <c r="R3" s="2"/>
      <c r="S3" s="2"/>
      <c r="T3" s="2"/>
      <c r="U3" s="2"/>
      <c r="V3" s="2"/>
      <c r="W3" s="2"/>
      <c r="X3" s="2"/>
      <c r="Y3" s="2"/>
      <c r="Z3" s="2"/>
      <c r="AA3" s="3"/>
    </row>
    <row r="4" spans="1:27" ht="12" customHeight="1" thickBot="1" x14ac:dyDescent="0.3">
      <c r="A4" s="63"/>
      <c r="B4" s="64"/>
      <c r="C4" s="71" t="s">
        <v>64</v>
      </c>
      <c r="D4" s="72"/>
      <c r="E4" s="72"/>
      <c r="F4" s="72"/>
      <c r="G4" s="72"/>
      <c r="H4" s="72"/>
      <c r="I4" s="72"/>
      <c r="J4" s="4"/>
      <c r="K4" s="4"/>
      <c r="L4" s="4"/>
      <c r="M4" s="4"/>
      <c r="N4" s="4"/>
      <c r="O4" s="4"/>
      <c r="P4" s="4"/>
      <c r="Q4" s="4"/>
      <c r="R4" s="4"/>
      <c r="S4" s="4"/>
      <c r="T4" s="4"/>
      <c r="U4" s="4"/>
      <c r="V4" s="4"/>
      <c r="W4" s="4"/>
      <c r="X4" s="4"/>
      <c r="Y4" s="4"/>
      <c r="Z4" s="4"/>
      <c r="AA4" s="5"/>
    </row>
    <row r="5" spans="1:27" ht="6" customHeight="1" thickTop="1" x14ac:dyDescent="0.25">
      <c r="A5" s="41"/>
      <c r="B5" s="42"/>
      <c r="C5" s="42"/>
      <c r="D5" s="42"/>
      <c r="E5" s="42"/>
      <c r="F5" s="42"/>
      <c r="G5" s="42"/>
      <c r="H5" s="42"/>
      <c r="I5" s="42"/>
      <c r="J5" s="42"/>
      <c r="K5" s="42"/>
      <c r="L5" s="42"/>
      <c r="M5" s="42"/>
      <c r="N5" s="42"/>
      <c r="O5" s="42"/>
      <c r="P5" s="42"/>
      <c r="Q5" s="42"/>
      <c r="R5" s="42"/>
      <c r="S5" s="42"/>
      <c r="T5" s="42"/>
      <c r="U5" s="42"/>
      <c r="V5" s="42"/>
      <c r="W5" s="42"/>
      <c r="X5" s="42"/>
      <c r="Y5" s="42"/>
      <c r="Z5" s="42"/>
      <c r="AA5" s="42"/>
    </row>
    <row r="6" spans="1:27" ht="25.5" customHeight="1" x14ac:dyDescent="0.25">
      <c r="A6" s="73" t="s">
        <v>106</v>
      </c>
      <c r="B6" s="74"/>
      <c r="C6" s="74"/>
      <c r="D6" s="74"/>
      <c r="E6" s="74"/>
      <c r="F6" s="74"/>
      <c r="G6" s="74"/>
      <c r="H6" s="74"/>
      <c r="I6" s="74"/>
      <c r="J6" s="74"/>
      <c r="K6" s="74"/>
      <c r="L6" s="74"/>
      <c r="M6" s="74"/>
      <c r="N6" s="74"/>
      <c r="O6" s="75"/>
      <c r="P6" s="76"/>
      <c r="Q6" s="77"/>
      <c r="R6" s="77"/>
      <c r="S6" s="77"/>
      <c r="T6" s="77"/>
      <c r="U6" s="78"/>
      <c r="V6" s="39" t="s">
        <v>8</v>
      </c>
      <c r="W6" s="40"/>
      <c r="X6" s="34" t="s">
        <v>112</v>
      </c>
      <c r="Y6" s="34"/>
      <c r="Z6" s="34"/>
      <c r="AA6" s="34"/>
    </row>
    <row r="7" spans="1:27" ht="39" customHeight="1" x14ac:dyDescent="0.25">
      <c r="A7" s="55" t="s">
        <v>0</v>
      </c>
      <c r="B7" s="55" t="s">
        <v>1</v>
      </c>
      <c r="C7" s="55" t="s">
        <v>2</v>
      </c>
      <c r="D7" s="55" t="s">
        <v>58</v>
      </c>
      <c r="E7" s="55" t="s">
        <v>3</v>
      </c>
      <c r="F7" s="55" t="s">
        <v>117</v>
      </c>
      <c r="G7" s="79" t="s">
        <v>68</v>
      </c>
      <c r="H7" s="79"/>
      <c r="I7" s="79"/>
      <c r="J7" s="55" t="s">
        <v>4</v>
      </c>
      <c r="K7" s="55" t="s">
        <v>5</v>
      </c>
      <c r="L7" s="79" t="s">
        <v>68</v>
      </c>
      <c r="M7" s="79"/>
      <c r="N7" s="79"/>
      <c r="O7" s="55" t="s">
        <v>12</v>
      </c>
      <c r="P7" s="55" t="s">
        <v>6</v>
      </c>
      <c r="Q7" s="55" t="s">
        <v>7</v>
      </c>
      <c r="R7" s="55" t="s">
        <v>69</v>
      </c>
      <c r="S7" s="55" t="s">
        <v>13</v>
      </c>
      <c r="T7" s="55" t="s">
        <v>70</v>
      </c>
      <c r="U7" s="55" t="s">
        <v>14</v>
      </c>
      <c r="V7" s="55" t="s">
        <v>15</v>
      </c>
      <c r="W7" s="57" t="s">
        <v>16</v>
      </c>
      <c r="X7" s="25">
        <v>43830</v>
      </c>
      <c r="Y7" s="25">
        <v>43951</v>
      </c>
      <c r="Z7" s="25">
        <v>44074</v>
      </c>
      <c r="AA7" s="34" t="s">
        <v>109</v>
      </c>
    </row>
    <row r="8" spans="1:27" ht="58.5" x14ac:dyDescent="0.25">
      <c r="A8" s="56"/>
      <c r="B8" s="56"/>
      <c r="C8" s="56"/>
      <c r="D8" s="56"/>
      <c r="E8" s="56"/>
      <c r="F8" s="56"/>
      <c r="G8" s="23" t="s">
        <v>9</v>
      </c>
      <c r="H8" s="23" t="s">
        <v>10</v>
      </c>
      <c r="I8" s="23" t="s">
        <v>11</v>
      </c>
      <c r="J8" s="56"/>
      <c r="K8" s="56"/>
      <c r="L8" s="24" t="s">
        <v>9</v>
      </c>
      <c r="M8" s="23" t="s">
        <v>10</v>
      </c>
      <c r="N8" s="23" t="s">
        <v>11</v>
      </c>
      <c r="O8" s="56"/>
      <c r="P8" s="56"/>
      <c r="Q8" s="56"/>
      <c r="R8" s="56"/>
      <c r="S8" s="56"/>
      <c r="T8" s="56"/>
      <c r="U8" s="56"/>
      <c r="V8" s="56"/>
      <c r="W8" s="58"/>
      <c r="X8" s="26" t="s">
        <v>60</v>
      </c>
      <c r="Y8" s="26"/>
      <c r="Z8" s="26" t="s">
        <v>17</v>
      </c>
      <c r="AA8" s="34"/>
    </row>
    <row r="9" spans="1:27" ht="168.75" x14ac:dyDescent="0.25">
      <c r="A9" s="11">
        <v>1</v>
      </c>
      <c r="B9" s="12" t="s">
        <v>71</v>
      </c>
      <c r="C9" s="12" t="s">
        <v>18</v>
      </c>
      <c r="D9" s="12" t="s">
        <v>72</v>
      </c>
      <c r="E9" s="13" t="s">
        <v>73</v>
      </c>
      <c r="F9" s="13" t="s">
        <v>74</v>
      </c>
      <c r="G9" s="14">
        <v>3</v>
      </c>
      <c r="H9" s="14">
        <v>4</v>
      </c>
      <c r="I9" s="9" t="str">
        <f t="shared" ref="I9:I16" si="0">IF(G9+H9=0," ",IF(OR(AND(G9=1,H9=3),AND(G9=1,H9=4),AND(G9=2,H9=3)),"Bajo",IF(OR(AND(G9=1,H9=5),AND(G9=2,H9=4),AND(G9=3,H9=3),AND(G9=4,H9=3),AND(G9=5,H9=3)),"Moderado",IF(OR(AND(G9=2,H9=5),AND(G9=3,H9=4),AND(G9=4,H9=4),AND(G9=5,H9=4)),"Alto",IF(OR(AND(G9=3,H9=5),AND(G9=4,H9=5),AND(G9=5,H9=5)),"Extremo","")))))</f>
        <v>Alto</v>
      </c>
      <c r="J9" s="13" t="s">
        <v>75</v>
      </c>
      <c r="K9" s="12" t="s">
        <v>121</v>
      </c>
      <c r="L9" s="14">
        <v>3</v>
      </c>
      <c r="M9" s="14">
        <v>3</v>
      </c>
      <c r="N9" s="9" t="str">
        <f t="shared" ref="N9:N16" si="1">IF(L9+M9=0," ",IF(OR(AND(L9=1,M9=3),AND(L9=1,M9=4),AND(L9=2,M9=3)),"Bajo",IF(OR(AND(L9=1,M9=5),AND(L9=2,M9=4),AND(L9=3,M9=3),AND(L9=4,M9=3),AND(L9=5,M9=3)),"Moderado",IF(OR(AND(L9=2,M9=5),AND(L9=3,M9=4),AND(L9=4,M9=4),AND(L9=5,M9=4)),"Alto",IF(OR(AND(L9=3,M9=5),AND(L9=4,M9=5),AND(L9=5,M9=5)),"Extremo","")))))</f>
        <v>Moderado</v>
      </c>
      <c r="O9" s="10" t="s">
        <v>19</v>
      </c>
      <c r="P9" s="14" t="s">
        <v>76</v>
      </c>
      <c r="Q9" s="27" t="s">
        <v>77</v>
      </c>
      <c r="R9" s="12" t="s">
        <v>21</v>
      </c>
      <c r="S9" s="15">
        <v>44197</v>
      </c>
      <c r="T9" s="15">
        <v>44560</v>
      </c>
      <c r="U9" s="12" t="s">
        <v>78</v>
      </c>
      <c r="V9" s="12" t="s">
        <v>22</v>
      </c>
      <c r="W9" s="12" t="s">
        <v>22</v>
      </c>
      <c r="X9" s="35" t="s">
        <v>119</v>
      </c>
      <c r="Y9" s="36"/>
      <c r="Z9" s="36"/>
      <c r="AA9" s="37"/>
    </row>
    <row r="10" spans="1:27" ht="90" x14ac:dyDescent="0.25">
      <c r="A10" s="17">
        <v>2</v>
      </c>
      <c r="B10" s="18" t="s">
        <v>107</v>
      </c>
      <c r="C10" s="18" t="s">
        <v>18</v>
      </c>
      <c r="D10" s="18" t="s">
        <v>23</v>
      </c>
      <c r="E10" s="19" t="s">
        <v>79</v>
      </c>
      <c r="F10" s="19" t="s">
        <v>80</v>
      </c>
      <c r="G10" s="20">
        <v>2</v>
      </c>
      <c r="H10" s="20">
        <v>4</v>
      </c>
      <c r="I10" s="9" t="str">
        <f t="shared" si="0"/>
        <v>Moderado</v>
      </c>
      <c r="J10" s="19" t="s">
        <v>81</v>
      </c>
      <c r="K10" s="18" t="s">
        <v>24</v>
      </c>
      <c r="L10" s="20">
        <v>1</v>
      </c>
      <c r="M10" s="20">
        <v>3</v>
      </c>
      <c r="N10" s="9" t="str">
        <f t="shared" si="1"/>
        <v>Bajo</v>
      </c>
      <c r="O10" s="10" t="s">
        <v>25</v>
      </c>
      <c r="P10" s="20" t="s">
        <v>82</v>
      </c>
      <c r="Q10" s="18" t="s">
        <v>20</v>
      </c>
      <c r="R10" s="18" t="s">
        <v>21</v>
      </c>
      <c r="S10" s="21">
        <v>44197</v>
      </c>
      <c r="T10" s="21">
        <v>44560</v>
      </c>
      <c r="U10" s="18" t="s">
        <v>26</v>
      </c>
      <c r="V10" s="18" t="s">
        <v>22</v>
      </c>
      <c r="W10" s="18" t="s">
        <v>22</v>
      </c>
      <c r="X10" s="28" t="s">
        <v>27</v>
      </c>
      <c r="Y10" s="29"/>
      <c r="Z10" s="29"/>
      <c r="AA10" s="30"/>
    </row>
    <row r="11" spans="1:27" ht="258.75" x14ac:dyDescent="0.25">
      <c r="A11" s="11">
        <v>3</v>
      </c>
      <c r="B11" s="12" t="s">
        <v>108</v>
      </c>
      <c r="C11" s="12" t="s">
        <v>18</v>
      </c>
      <c r="D11" s="12" t="s">
        <v>83</v>
      </c>
      <c r="E11" s="12" t="s">
        <v>84</v>
      </c>
      <c r="F11" s="13" t="s">
        <v>110</v>
      </c>
      <c r="G11" s="14">
        <v>4</v>
      </c>
      <c r="H11" s="14">
        <v>4</v>
      </c>
      <c r="I11" s="9" t="str">
        <f t="shared" si="0"/>
        <v>Alto</v>
      </c>
      <c r="J11" s="13" t="s">
        <v>114</v>
      </c>
      <c r="K11" s="12" t="s">
        <v>120</v>
      </c>
      <c r="L11" s="14">
        <v>3</v>
      </c>
      <c r="M11" s="14">
        <v>3</v>
      </c>
      <c r="N11" s="9" t="str">
        <f t="shared" si="1"/>
        <v>Moderado</v>
      </c>
      <c r="O11" s="10" t="s">
        <v>19</v>
      </c>
      <c r="P11" s="13" t="s">
        <v>111</v>
      </c>
      <c r="Q11" s="12" t="s">
        <v>85</v>
      </c>
      <c r="R11" s="12" t="s">
        <v>115</v>
      </c>
      <c r="S11" s="15">
        <v>44197</v>
      </c>
      <c r="T11" s="15">
        <v>44560</v>
      </c>
      <c r="U11" s="12" t="s">
        <v>86</v>
      </c>
      <c r="V11" s="12" t="s">
        <v>22</v>
      </c>
      <c r="W11" s="12" t="s">
        <v>22</v>
      </c>
      <c r="X11" s="38" t="s">
        <v>118</v>
      </c>
      <c r="Y11" s="32"/>
      <c r="Z11" s="32"/>
      <c r="AA11" s="33"/>
    </row>
    <row r="12" spans="1:27" ht="78.75" x14ac:dyDescent="0.25">
      <c r="A12" s="17">
        <v>4</v>
      </c>
      <c r="B12" s="19" t="s">
        <v>29</v>
      </c>
      <c r="C12" s="18" t="s">
        <v>18</v>
      </c>
      <c r="D12" s="18" t="s">
        <v>59</v>
      </c>
      <c r="E12" s="19" t="s">
        <v>87</v>
      </c>
      <c r="F12" s="19" t="s">
        <v>30</v>
      </c>
      <c r="G12" s="20">
        <v>3</v>
      </c>
      <c r="H12" s="20">
        <v>3</v>
      </c>
      <c r="I12" s="9" t="str">
        <f t="shared" si="0"/>
        <v>Moderado</v>
      </c>
      <c r="J12" s="19" t="s">
        <v>88</v>
      </c>
      <c r="K12" s="18" t="s">
        <v>89</v>
      </c>
      <c r="L12" s="20">
        <v>2</v>
      </c>
      <c r="M12" s="20">
        <v>3</v>
      </c>
      <c r="N12" s="9" t="str">
        <f>IF(L12+M12=0," ",IF(OR(AND(L12=1,M12=3),AND(L12=1,M12=4),AND(L12=2,M12=3)),"Bajo",IF(OR(AND(L12=1,M12=5),AND(L12=2,M12=4),AND(L12=3,M12=3),AND(L12=4,M12=3),AND(L12=5,M12=3)),"Moderado",IF(OR(AND(L12=2,M12=5),AND(L12=3,M12=4),AND(L12=4,M12=4),AND(L12=5,M12=4)),"Alto",IF(OR(AND(L12=3,M12=5),AND(L12=4,M12=5),AND(L12=5,M12=5)),"Extremo","")))))</f>
        <v>Bajo</v>
      </c>
      <c r="O12" s="10" t="s">
        <v>25</v>
      </c>
      <c r="P12" s="19" t="s">
        <v>90</v>
      </c>
      <c r="Q12" s="18" t="s">
        <v>31</v>
      </c>
      <c r="R12" s="18" t="s">
        <v>28</v>
      </c>
      <c r="S12" s="21">
        <v>44197</v>
      </c>
      <c r="T12" s="21">
        <v>44560</v>
      </c>
      <c r="U12" s="18" t="s">
        <v>32</v>
      </c>
      <c r="V12" s="18" t="s">
        <v>22</v>
      </c>
      <c r="W12" s="18" t="s">
        <v>22</v>
      </c>
      <c r="X12" s="28" t="s">
        <v>33</v>
      </c>
      <c r="Y12" s="29"/>
      <c r="Z12" s="29"/>
      <c r="AA12" s="30"/>
    </row>
    <row r="13" spans="1:27" ht="146.25" x14ac:dyDescent="0.25">
      <c r="A13" s="11">
        <v>5</v>
      </c>
      <c r="B13" s="16" t="s">
        <v>91</v>
      </c>
      <c r="C13" s="12" t="s">
        <v>18</v>
      </c>
      <c r="D13" s="12" t="s">
        <v>35</v>
      </c>
      <c r="E13" s="12" t="s">
        <v>113</v>
      </c>
      <c r="F13" s="12" t="s">
        <v>92</v>
      </c>
      <c r="G13" s="14">
        <v>4</v>
      </c>
      <c r="H13" s="14">
        <v>3</v>
      </c>
      <c r="I13" s="9" t="str">
        <f t="shared" si="0"/>
        <v>Moderado</v>
      </c>
      <c r="J13" s="16" t="s">
        <v>93</v>
      </c>
      <c r="K13" s="12" t="s">
        <v>36</v>
      </c>
      <c r="L13" s="14">
        <v>3</v>
      </c>
      <c r="M13" s="14">
        <v>3</v>
      </c>
      <c r="N13" s="9" t="str">
        <f t="shared" si="1"/>
        <v>Moderado</v>
      </c>
      <c r="O13" s="10" t="s">
        <v>19</v>
      </c>
      <c r="P13" s="12" t="s">
        <v>94</v>
      </c>
      <c r="Q13" s="12" t="s">
        <v>57</v>
      </c>
      <c r="R13" s="12" t="s">
        <v>21</v>
      </c>
      <c r="S13" s="15">
        <v>44197</v>
      </c>
      <c r="T13" s="15">
        <v>44560</v>
      </c>
      <c r="U13" s="12" t="s">
        <v>95</v>
      </c>
      <c r="V13" s="12" t="s">
        <v>22</v>
      </c>
      <c r="W13" s="12" t="s">
        <v>22</v>
      </c>
      <c r="X13" s="31" t="s">
        <v>65</v>
      </c>
      <c r="Y13" s="32"/>
      <c r="Z13" s="32"/>
      <c r="AA13" s="33"/>
    </row>
    <row r="14" spans="1:27" ht="78.75" x14ac:dyDescent="0.25">
      <c r="A14" s="17">
        <v>6</v>
      </c>
      <c r="B14" s="19" t="s">
        <v>96</v>
      </c>
      <c r="C14" s="18" t="s">
        <v>18</v>
      </c>
      <c r="D14" s="18" t="s">
        <v>37</v>
      </c>
      <c r="E14" s="18" t="s">
        <v>97</v>
      </c>
      <c r="F14" s="18" t="s">
        <v>98</v>
      </c>
      <c r="G14" s="20">
        <v>2</v>
      </c>
      <c r="H14" s="20">
        <v>4</v>
      </c>
      <c r="I14" s="9" t="str">
        <f t="shared" si="0"/>
        <v>Moderado</v>
      </c>
      <c r="J14" s="22" t="s">
        <v>99</v>
      </c>
      <c r="K14" s="18" t="s">
        <v>39</v>
      </c>
      <c r="L14" s="20">
        <v>2</v>
      </c>
      <c r="M14" s="20">
        <v>3</v>
      </c>
      <c r="N14" s="9" t="str">
        <f t="shared" si="1"/>
        <v>Bajo</v>
      </c>
      <c r="O14" s="10" t="s">
        <v>19</v>
      </c>
      <c r="P14" s="18" t="s">
        <v>100</v>
      </c>
      <c r="Q14" s="18" t="s">
        <v>38</v>
      </c>
      <c r="R14" s="18" t="s">
        <v>40</v>
      </c>
      <c r="S14" s="21">
        <v>44197</v>
      </c>
      <c r="T14" s="21">
        <v>44560</v>
      </c>
      <c r="U14" s="18" t="s">
        <v>41</v>
      </c>
      <c r="V14" s="18" t="s">
        <v>22</v>
      </c>
      <c r="W14" s="18" t="s">
        <v>22</v>
      </c>
      <c r="X14" s="28" t="s">
        <v>116</v>
      </c>
      <c r="Y14" s="29"/>
      <c r="Z14" s="29"/>
      <c r="AA14" s="30"/>
    </row>
    <row r="15" spans="1:27" ht="56.25" x14ac:dyDescent="0.25">
      <c r="A15" s="11">
        <v>7</v>
      </c>
      <c r="B15" s="16" t="s">
        <v>42</v>
      </c>
      <c r="C15" s="12" t="s">
        <v>18</v>
      </c>
      <c r="D15" s="12" t="s">
        <v>43</v>
      </c>
      <c r="E15" s="12" t="s">
        <v>101</v>
      </c>
      <c r="F15" s="12" t="s">
        <v>44</v>
      </c>
      <c r="G15" s="14">
        <v>3</v>
      </c>
      <c r="H15" s="14">
        <v>3</v>
      </c>
      <c r="I15" s="9" t="str">
        <f t="shared" si="0"/>
        <v>Moderado</v>
      </c>
      <c r="J15" s="16" t="s">
        <v>45</v>
      </c>
      <c r="K15" s="12" t="s">
        <v>46</v>
      </c>
      <c r="L15" s="14">
        <v>2</v>
      </c>
      <c r="M15" s="14">
        <v>3</v>
      </c>
      <c r="N15" s="9" t="str">
        <f t="shared" si="1"/>
        <v>Bajo</v>
      </c>
      <c r="O15" s="10" t="s">
        <v>19</v>
      </c>
      <c r="P15" s="12" t="s">
        <v>47</v>
      </c>
      <c r="Q15" s="12" t="s">
        <v>48</v>
      </c>
      <c r="R15" s="12" t="s">
        <v>34</v>
      </c>
      <c r="S15" s="15">
        <v>44197</v>
      </c>
      <c r="T15" s="15">
        <v>44560</v>
      </c>
      <c r="U15" s="12" t="s">
        <v>49</v>
      </c>
      <c r="V15" s="12" t="s">
        <v>22</v>
      </c>
      <c r="W15" s="12" t="s">
        <v>22</v>
      </c>
      <c r="X15" s="31" t="s">
        <v>66</v>
      </c>
      <c r="Y15" s="32"/>
      <c r="Z15" s="32"/>
      <c r="AA15" s="33"/>
    </row>
    <row r="16" spans="1:27" ht="45" x14ac:dyDescent="0.25">
      <c r="A16" s="17">
        <v>8</v>
      </c>
      <c r="B16" s="22" t="s">
        <v>50</v>
      </c>
      <c r="C16" s="18" t="s">
        <v>18</v>
      </c>
      <c r="D16" s="18" t="s">
        <v>51</v>
      </c>
      <c r="E16" s="18" t="s">
        <v>52</v>
      </c>
      <c r="F16" s="18" t="s">
        <v>102</v>
      </c>
      <c r="G16" s="20">
        <v>3</v>
      </c>
      <c r="H16" s="20">
        <v>3</v>
      </c>
      <c r="I16" s="9" t="str">
        <f t="shared" si="0"/>
        <v>Moderado</v>
      </c>
      <c r="J16" s="22" t="s">
        <v>103</v>
      </c>
      <c r="K16" s="18" t="s">
        <v>104</v>
      </c>
      <c r="L16" s="20">
        <v>2</v>
      </c>
      <c r="M16" s="20">
        <v>3</v>
      </c>
      <c r="N16" s="9" t="str">
        <f t="shared" si="1"/>
        <v>Bajo</v>
      </c>
      <c r="O16" s="10" t="s">
        <v>19</v>
      </c>
      <c r="P16" s="19" t="s">
        <v>105</v>
      </c>
      <c r="Q16" s="18" t="s">
        <v>53</v>
      </c>
      <c r="R16" s="18" t="s">
        <v>21</v>
      </c>
      <c r="S16" s="21">
        <v>44197</v>
      </c>
      <c r="T16" s="21">
        <v>44560</v>
      </c>
      <c r="U16" s="18" t="s">
        <v>54</v>
      </c>
      <c r="V16" s="18" t="s">
        <v>22</v>
      </c>
      <c r="W16" s="18" t="s">
        <v>22</v>
      </c>
      <c r="X16" s="28" t="s">
        <v>55</v>
      </c>
      <c r="Y16" s="29"/>
      <c r="Z16" s="29"/>
      <c r="AA16" s="30"/>
    </row>
    <row r="17" spans="1:9" ht="15.75" thickBot="1" x14ac:dyDescent="0.3"/>
    <row r="18" spans="1:9" ht="16.5" thickTop="1" thickBot="1" x14ac:dyDescent="0.3">
      <c r="A18" s="49" t="s">
        <v>56</v>
      </c>
      <c r="B18" s="50"/>
      <c r="C18" s="50"/>
      <c r="D18" s="50"/>
      <c r="E18" s="50"/>
      <c r="F18" s="50"/>
      <c r="G18" s="50"/>
      <c r="H18" s="50"/>
      <c r="I18" s="51"/>
    </row>
    <row r="19" spans="1:9" ht="31.5" customHeight="1" thickTop="1" thickBot="1" x14ac:dyDescent="0.3">
      <c r="A19" s="52" t="s">
        <v>61</v>
      </c>
      <c r="B19" s="53"/>
      <c r="C19" s="53"/>
      <c r="D19" s="53"/>
      <c r="E19" s="53"/>
      <c r="F19" s="53"/>
      <c r="G19" s="53"/>
      <c r="H19" s="53"/>
      <c r="I19" s="54"/>
    </row>
    <row r="20" spans="1:9" ht="53.25" customHeight="1" thickTop="1" thickBot="1" x14ac:dyDescent="0.3">
      <c r="A20" s="52" t="s">
        <v>67</v>
      </c>
      <c r="B20" s="53"/>
      <c r="C20" s="53"/>
      <c r="D20" s="53"/>
      <c r="E20" s="53"/>
      <c r="F20" s="53"/>
      <c r="G20" s="53"/>
      <c r="H20" s="53"/>
      <c r="I20" s="54"/>
    </row>
    <row r="21" spans="1:9" ht="48.75" customHeight="1" thickTop="1" thickBot="1" x14ac:dyDescent="0.3">
      <c r="A21" s="43"/>
      <c r="B21" s="44"/>
      <c r="C21" s="44"/>
      <c r="D21" s="44"/>
      <c r="E21" s="44"/>
      <c r="F21" s="44"/>
      <c r="G21" s="44"/>
      <c r="H21" s="44"/>
      <c r="I21" s="45"/>
    </row>
    <row r="22" spans="1:9" ht="16.5" thickTop="1" thickBot="1" x14ac:dyDescent="0.3">
      <c r="A22" s="46"/>
      <c r="B22" s="47"/>
      <c r="C22" s="47"/>
      <c r="D22" s="47"/>
      <c r="E22" s="47"/>
      <c r="F22" s="47"/>
      <c r="G22" s="47"/>
      <c r="H22" s="47"/>
      <c r="I22" s="48"/>
    </row>
    <row r="23" spans="1:9" ht="15.75" thickTop="1" x14ac:dyDescent="0.25">
      <c r="D23" s="8"/>
    </row>
  </sheetData>
  <mergeCells count="43">
    <mergeCell ref="O7:O8"/>
    <mergeCell ref="A6:O6"/>
    <mergeCell ref="P6:U6"/>
    <mergeCell ref="A7:A8"/>
    <mergeCell ref="B7:B8"/>
    <mergeCell ref="C7:C8"/>
    <mergeCell ref="D7:D8"/>
    <mergeCell ref="E7:E8"/>
    <mergeCell ref="F7:F8"/>
    <mergeCell ref="G7:I7"/>
    <mergeCell ref="J7:J8"/>
    <mergeCell ref="K7:K8"/>
    <mergeCell ref="L7:N7"/>
    <mergeCell ref="A1:B4"/>
    <mergeCell ref="C1:I1"/>
    <mergeCell ref="C2:I2"/>
    <mergeCell ref="C3:I3"/>
    <mergeCell ref="C4:I4"/>
    <mergeCell ref="V6:W6"/>
    <mergeCell ref="X6:AA6"/>
    <mergeCell ref="A5:AA5"/>
    <mergeCell ref="A21:I21"/>
    <mergeCell ref="A22:I22"/>
    <mergeCell ref="A18:I18"/>
    <mergeCell ref="A19:I19"/>
    <mergeCell ref="A20:I20"/>
    <mergeCell ref="V7:V8"/>
    <mergeCell ref="W7:W8"/>
    <mergeCell ref="P7:P8"/>
    <mergeCell ref="Q7:Q8"/>
    <mergeCell ref="R7:R8"/>
    <mergeCell ref="S7:S8"/>
    <mergeCell ref="T7:T8"/>
    <mergeCell ref="U7:U8"/>
    <mergeCell ref="X14:AA14"/>
    <mergeCell ref="X15:AA15"/>
    <mergeCell ref="X16:AA16"/>
    <mergeCell ref="AA7:AA8"/>
    <mergeCell ref="X9:AA9"/>
    <mergeCell ref="X10:AA10"/>
    <mergeCell ref="X11:AA11"/>
    <mergeCell ref="X12:AA12"/>
    <mergeCell ref="X13:AA13"/>
  </mergeCells>
  <conditionalFormatting sqref="I10 I16 N13:N16">
    <cfRule type="expression" dxfId="57" priority="26" stopIfTrue="1">
      <formula>IF(G10="",H10="","")</formula>
    </cfRule>
  </conditionalFormatting>
  <conditionalFormatting sqref="N9:N12">
    <cfRule type="containsText" dxfId="56" priority="54" stopIfTrue="1" operator="containsText" text="Extremo">
      <formula>NOT(ISERROR(SEARCH("Extremo",N9)))</formula>
    </cfRule>
    <cfRule type="containsText" dxfId="55" priority="55" stopIfTrue="1" operator="containsText" text="Alto">
      <formula>NOT(ISERROR(SEARCH("Alto",N9)))</formula>
    </cfRule>
    <cfRule type="containsText" dxfId="54" priority="56" stopIfTrue="1" operator="containsText" text="Moderado">
      <formula>NOT(ISERROR(SEARCH("Moderado",N9)))</formula>
    </cfRule>
    <cfRule type="containsText" dxfId="53" priority="57" stopIfTrue="1" operator="containsText" text="Bajo">
      <formula>NOT(ISERROR(SEARCH("Bajo",N9)))</formula>
    </cfRule>
  </conditionalFormatting>
  <conditionalFormatting sqref="U9:U10 W16">
    <cfRule type="cellIs" dxfId="52" priority="53" operator="equal">
      <formula>0</formula>
    </cfRule>
  </conditionalFormatting>
  <conditionalFormatting sqref="U11:U12">
    <cfRule type="cellIs" dxfId="51" priority="52" operator="equal">
      <formula>0</formula>
    </cfRule>
  </conditionalFormatting>
  <conditionalFormatting sqref="R16 R13:R14">
    <cfRule type="containsText" dxfId="50" priority="46" stopIfTrue="1" operator="containsText" text="Reducir">
      <formula>NOT(ISERROR(SEARCH("Reducir",R13)))</formula>
    </cfRule>
    <cfRule type="containsText" dxfId="49" priority="47" stopIfTrue="1" operator="containsText" text="Asumir">
      <formula>NOT(ISERROR(SEARCH("Asumir",R13)))</formula>
    </cfRule>
    <cfRule type="containsText" dxfId="48" priority="48" stopIfTrue="1" operator="containsText" text="Evitar">
      <formula>NOT(ISERROR(SEARCH("Evitar",R13)))</formula>
    </cfRule>
    <cfRule type="containsText" dxfId="47" priority="49" stopIfTrue="1" operator="containsText" text="Reducir">
      <formula>NOT(ISERROR(SEARCH("Reducir",R13)))</formula>
    </cfRule>
    <cfRule type="containsText" dxfId="46" priority="50" stopIfTrue="1" operator="containsText" text="Asumir">
      <formula>NOT(ISERROR(SEARCH("Asumir",R13)))</formula>
    </cfRule>
    <cfRule type="containsText" dxfId="45" priority="51" stopIfTrue="1" operator="containsText" text="Evitar">
      <formula>NOT(ISERROR(SEARCH("Evitar",R13)))</formula>
    </cfRule>
  </conditionalFormatting>
  <conditionalFormatting sqref="N9:N12">
    <cfRule type="expression" dxfId="44" priority="58" stopIfTrue="1">
      <formula>IF(L9="",M9="","")</formula>
    </cfRule>
  </conditionalFormatting>
  <conditionalFormatting sqref="I10 I16 N13:N16">
    <cfRule type="containsText" dxfId="43" priority="42" stopIfTrue="1" operator="containsText" text="Extremo">
      <formula>NOT(ISERROR(SEARCH("Extremo",I10)))</formula>
    </cfRule>
    <cfRule type="containsText" dxfId="42" priority="43" stopIfTrue="1" operator="containsText" text="Alto">
      <formula>NOT(ISERROR(SEARCH("Alto",I10)))</formula>
    </cfRule>
    <cfRule type="containsText" dxfId="41" priority="44" stopIfTrue="1" operator="containsText" text="Moderado">
      <formula>NOT(ISERROR(SEARCH("Moderado",I10)))</formula>
    </cfRule>
    <cfRule type="containsText" dxfId="40" priority="45" stopIfTrue="1" operator="containsText" text="Bajo">
      <formula>NOT(ISERROR(SEARCH("Bajo",I10)))</formula>
    </cfRule>
  </conditionalFormatting>
  <conditionalFormatting sqref="I9">
    <cfRule type="containsText" dxfId="39" priority="38" stopIfTrue="1" operator="containsText" text="Extremo">
      <formula>NOT(ISERROR(SEARCH("Extremo",I9)))</formula>
    </cfRule>
    <cfRule type="containsText" dxfId="38" priority="39" stopIfTrue="1" operator="containsText" text="Alto">
      <formula>NOT(ISERROR(SEARCH("Alto",I9)))</formula>
    </cfRule>
    <cfRule type="containsText" dxfId="37" priority="40" stopIfTrue="1" operator="containsText" text="Moderado">
      <formula>NOT(ISERROR(SEARCH("Moderado",I9)))</formula>
    </cfRule>
    <cfRule type="containsText" dxfId="36" priority="41" stopIfTrue="1" operator="containsText" text="Bajo">
      <formula>NOT(ISERROR(SEARCH("Bajo",I9)))</formula>
    </cfRule>
  </conditionalFormatting>
  <conditionalFormatting sqref="I9">
    <cfRule type="expression" dxfId="35" priority="37" stopIfTrue="1">
      <formula>IF(G9="",H9="","")</formula>
    </cfRule>
  </conditionalFormatting>
  <conditionalFormatting sqref="I11">
    <cfRule type="containsText" dxfId="34" priority="33" stopIfTrue="1" operator="containsText" text="Extremo">
      <formula>NOT(ISERROR(SEARCH("Extremo",I11)))</formula>
    </cfRule>
    <cfRule type="containsText" dxfId="33" priority="34" stopIfTrue="1" operator="containsText" text="Alto">
      <formula>NOT(ISERROR(SEARCH("Alto",I11)))</formula>
    </cfRule>
    <cfRule type="containsText" dxfId="32" priority="35" stopIfTrue="1" operator="containsText" text="Moderado">
      <formula>NOT(ISERROR(SEARCH("Moderado",I11)))</formula>
    </cfRule>
    <cfRule type="containsText" dxfId="31" priority="36" stopIfTrue="1" operator="containsText" text="Bajo">
      <formula>NOT(ISERROR(SEARCH("Bajo",I11)))</formula>
    </cfRule>
  </conditionalFormatting>
  <conditionalFormatting sqref="I11">
    <cfRule type="expression" dxfId="30" priority="32" stopIfTrue="1">
      <formula>IF(G11="",H11="","")</formula>
    </cfRule>
  </conditionalFormatting>
  <conditionalFormatting sqref="I13">
    <cfRule type="containsText" dxfId="29" priority="28" stopIfTrue="1" operator="containsText" text="Extremo">
      <formula>NOT(ISERROR(SEARCH("Extremo",I13)))</formula>
    </cfRule>
    <cfRule type="containsText" dxfId="28" priority="29" stopIfTrue="1" operator="containsText" text="Alto">
      <formula>NOT(ISERROR(SEARCH("Alto",I13)))</formula>
    </cfRule>
    <cfRule type="containsText" dxfId="27" priority="30" stopIfTrue="1" operator="containsText" text="Moderado">
      <formula>NOT(ISERROR(SEARCH("Moderado",I13)))</formula>
    </cfRule>
    <cfRule type="containsText" dxfId="26" priority="31" stopIfTrue="1" operator="containsText" text="Bajo">
      <formula>NOT(ISERROR(SEARCH("Bajo",I13)))</formula>
    </cfRule>
  </conditionalFormatting>
  <conditionalFormatting sqref="I13">
    <cfRule type="expression" dxfId="25" priority="27" stopIfTrue="1">
      <formula>IF(G13="",H13="","")</formula>
    </cfRule>
  </conditionalFormatting>
  <conditionalFormatting sqref="I12">
    <cfRule type="containsText" dxfId="24" priority="22" stopIfTrue="1" operator="containsText" text="Extremo">
      <formula>NOT(ISERROR(SEARCH("Extremo",I12)))</formula>
    </cfRule>
    <cfRule type="containsText" dxfId="23" priority="23" stopIfTrue="1" operator="containsText" text="Alto">
      <formula>NOT(ISERROR(SEARCH("Alto",I12)))</formula>
    </cfRule>
    <cfRule type="containsText" dxfId="22" priority="24" stopIfTrue="1" operator="containsText" text="Moderado">
      <formula>NOT(ISERROR(SEARCH("Moderado",I12)))</formula>
    </cfRule>
    <cfRule type="containsText" dxfId="21" priority="25" stopIfTrue="1" operator="containsText" text="Bajo">
      <formula>NOT(ISERROR(SEARCH("Bajo",I12)))</formula>
    </cfRule>
  </conditionalFormatting>
  <conditionalFormatting sqref="I12">
    <cfRule type="expression" dxfId="20" priority="21" stopIfTrue="1">
      <formula>IF(G12="",H12="","")</formula>
    </cfRule>
  </conditionalFormatting>
  <conditionalFormatting sqref="I14">
    <cfRule type="containsText" dxfId="19" priority="17" stopIfTrue="1" operator="containsText" text="Extremo">
      <formula>NOT(ISERROR(SEARCH("Extremo",I14)))</formula>
    </cfRule>
    <cfRule type="containsText" dxfId="18" priority="18" stopIfTrue="1" operator="containsText" text="Alto">
      <formula>NOT(ISERROR(SEARCH("Alto",I14)))</formula>
    </cfRule>
    <cfRule type="containsText" dxfId="17" priority="19" stopIfTrue="1" operator="containsText" text="Moderado">
      <formula>NOT(ISERROR(SEARCH("Moderado",I14)))</formula>
    </cfRule>
    <cfRule type="containsText" dxfId="16" priority="20" stopIfTrue="1" operator="containsText" text="Bajo">
      <formula>NOT(ISERROR(SEARCH("Bajo",I14)))</formula>
    </cfRule>
  </conditionalFormatting>
  <conditionalFormatting sqref="I14">
    <cfRule type="expression" dxfId="15" priority="16" stopIfTrue="1">
      <formula>IF(G14="",H14="","")</formula>
    </cfRule>
  </conditionalFormatting>
  <conditionalFormatting sqref="I15">
    <cfRule type="containsText" dxfId="14" priority="12" stopIfTrue="1" operator="containsText" text="Extremo">
      <formula>NOT(ISERROR(SEARCH("Extremo",I15)))</formula>
    </cfRule>
    <cfRule type="containsText" dxfId="13" priority="13" stopIfTrue="1" operator="containsText" text="Alto">
      <formula>NOT(ISERROR(SEARCH("Alto",I15)))</formula>
    </cfRule>
    <cfRule type="containsText" dxfId="12" priority="14" stopIfTrue="1" operator="containsText" text="Moderado">
      <formula>NOT(ISERROR(SEARCH("Moderado",I15)))</formula>
    </cfRule>
    <cfRule type="containsText" dxfId="11" priority="15" stopIfTrue="1" operator="containsText" text="Bajo">
      <formula>NOT(ISERROR(SEARCH("Bajo",I15)))</formula>
    </cfRule>
  </conditionalFormatting>
  <conditionalFormatting sqref="I15">
    <cfRule type="expression" dxfId="10" priority="11" stopIfTrue="1">
      <formula>IF(G15="",H15="","")</formula>
    </cfRule>
  </conditionalFormatting>
  <conditionalFormatting sqref="R15">
    <cfRule type="containsText" dxfId="9" priority="5" stopIfTrue="1" operator="containsText" text="Reducir">
      <formula>NOT(ISERROR(SEARCH("Reducir",R15)))</formula>
    </cfRule>
    <cfRule type="containsText" dxfId="8" priority="6" stopIfTrue="1" operator="containsText" text="Asumir">
      <formula>NOT(ISERROR(SEARCH("Asumir",R15)))</formula>
    </cfRule>
    <cfRule type="containsText" dxfId="7" priority="7" stopIfTrue="1" operator="containsText" text="Evitar">
      <formula>NOT(ISERROR(SEARCH("Evitar",R15)))</formula>
    </cfRule>
    <cfRule type="containsText" dxfId="6" priority="8" stopIfTrue="1" operator="containsText" text="Reducir">
      <formula>NOT(ISERROR(SEARCH("Reducir",R15)))</formula>
    </cfRule>
    <cfRule type="containsText" dxfId="5" priority="9" stopIfTrue="1" operator="containsText" text="Asumir">
      <formula>NOT(ISERROR(SEARCH("Asumir",R15)))</formula>
    </cfRule>
    <cfRule type="containsText" dxfId="4" priority="10" stopIfTrue="1" operator="containsText" text="Evitar">
      <formula>NOT(ISERROR(SEARCH("Evitar",R15)))</formula>
    </cfRule>
  </conditionalFormatting>
  <conditionalFormatting sqref="N15">
    <cfRule type="containsText" dxfId="3" priority="1" stopIfTrue="1" operator="containsText" text="Extremo">
      <formula>NOT(ISERROR(SEARCH("Extremo",N15)))</formula>
    </cfRule>
    <cfRule type="containsText" dxfId="2" priority="2" stopIfTrue="1" operator="containsText" text="Alto">
      <formula>NOT(ISERROR(SEARCH("Alto",N15)))</formula>
    </cfRule>
    <cfRule type="containsText" dxfId="1" priority="3" stopIfTrue="1" operator="containsText" text="Moderado">
      <formula>NOT(ISERROR(SEARCH("Moderado",N15)))</formula>
    </cfRule>
    <cfRule type="containsText" dxfId="0" priority="4" stopIfTrue="1" operator="containsText" text="Bajo">
      <formula>NOT(ISERROR(SEARCH("Bajo",N15)))</formula>
    </cfRule>
  </conditionalFormatting>
  <dataValidations count="2">
    <dataValidation type="list" allowBlank="1" showInputMessage="1" showErrorMessage="1" sqref="R7:R8 G8:I8 L8:N8">
      <formula1>#REF!</formula1>
    </dataValidation>
    <dataValidation type="list" allowBlank="1" showInputMessage="1" showErrorMessage="1" sqref="I983008 I65504 I131040 I196576 I262112 I327648 I393184 I458720 I524256 I589792 I655328 I720864 I786400 I851936 I917472 C7:C16 O7:O8">
      <formula1>#REF!</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Seguimiento31Ago2020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2022-03-23T15:35:26Z</dcterms:modified>
</cp:coreProperties>
</file>